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60" windowWidth="9360" windowHeight="4840" tabRatio="955" activeTab="0"/>
  </bookViews>
  <sheets>
    <sheet name="I. Instructions and Title" sheetId="1" r:id="rId1"/>
    <sheet name="II. Detailed Del Cost Schs" sheetId="2" r:id="rId2"/>
    <sheet name="III. Other Associated Costs" sheetId="3" r:id="rId3"/>
    <sheet name="IV. Summary Schedule of Costs" sheetId="4" r:id="rId4"/>
    <sheet name="V. Rate Sch Change Orders" sheetId="5" r:id="rId5"/>
    <sheet name="VI. Annual Prod Lic-Main Sch" sheetId="6" r:id="rId6"/>
  </sheets>
  <definedNames>
    <definedName name="_xlnm.Print_Area" localSheetId="2">'III. Other Associated Costs'!$A$1:$C$23</definedName>
    <definedName name="_xlnm.Print_Area" localSheetId="3">'IV. Summary Schedule of Costs'!$A$1:$C$28</definedName>
    <definedName name="_xlnm.Print_Area" localSheetId="4">'V. Rate Sch Change Orders'!$A$1:$C$26</definedName>
    <definedName name="_xlnm.Print_Area" localSheetId="5">'VI. Annual Prod Lic-Main Sch'!$A$1:$F$58</definedName>
    <definedName name="_xlnm.Print_Titles" localSheetId="1">'II. Detailed Del Cost Schs'!$10:$12</definedName>
    <definedName name="_xlnm.Print_Titles" localSheetId="5">'VI. Annual Prod Lic-Main Sch'!$2:$4</definedName>
  </definedNames>
  <calcPr fullCalcOnLoad="1"/>
</workbook>
</file>

<file path=xl/sharedStrings.xml><?xml version="1.0" encoding="utf-8"?>
<sst xmlns="http://schemas.openxmlformats.org/spreadsheetml/2006/main" count="189" uniqueCount="166">
  <si>
    <t>Detailed Project Plan</t>
  </si>
  <si>
    <t>Communication Plan</t>
  </si>
  <si>
    <t>Risk Management Plan</t>
  </si>
  <si>
    <t>Quality Assurance Plan</t>
  </si>
  <si>
    <t>Post Implementation Evaluation Review</t>
  </si>
  <si>
    <t>Sub-Total of Project Tasks</t>
  </si>
  <si>
    <t>Total Project Costs</t>
  </si>
  <si>
    <t>The cost for each deliverable must be complete and include all expenses, including travel, per diem and out-of-pocket expenses as well as administrative and/or overhead expenses.  Detailed backup must be provided for all cost schedules completed.</t>
  </si>
  <si>
    <t>Other Associated Costs</t>
  </si>
  <si>
    <t>Proposers must provide detailed information for each item identified.</t>
  </si>
  <si>
    <t xml:space="preserve">          Sub-totals from each of the previous cost schedules must be transferred to the following summary schedule of project costs.</t>
  </si>
  <si>
    <t>Proposers must provide firm, fixed hourly rates for change orders/regulatory changes, including updated documentation.</t>
  </si>
  <si>
    <t>A.</t>
  </si>
  <si>
    <t>A.  Year 1</t>
  </si>
  <si>
    <t>B.  Year 2</t>
  </si>
  <si>
    <t>C.  Year 3</t>
  </si>
  <si>
    <t>Contents of the cost proposal must be as follows:</t>
  </si>
  <si>
    <t>1.</t>
  </si>
  <si>
    <t>The title page must include the following:</t>
  </si>
  <si>
    <t>B.</t>
  </si>
  <si>
    <t>C.</t>
  </si>
  <si>
    <t>D.</t>
  </si>
  <si>
    <t>Proposal opening date:</t>
  </si>
  <si>
    <t>E.</t>
  </si>
  <si>
    <t>Proposal opening time:</t>
  </si>
  <si>
    <t>2.</t>
  </si>
  <si>
    <t>Prices quoted for change orders/regulatory changes must remain in effect for six (6) months after State acceptance of the successfully implemented system.</t>
  </si>
  <si>
    <t>Proposers must provide a three (3) year fee schedule with the following information:  
    -  Listing of each product;
    -  Original project proposed price;
    -  Annual licensing fee, if any;
    -  Annual maintenance fee, if any; and
    -  Percentages of the original amount for each fee.</t>
  </si>
  <si>
    <t>Change Management Plan</t>
  </si>
  <si>
    <t>Knowledge Transfer Plan</t>
  </si>
  <si>
    <t>Requirements Traceability Matrix</t>
  </si>
  <si>
    <t>Deliverable Number</t>
  </si>
  <si>
    <t>Description of Deliverable</t>
  </si>
  <si>
    <t>Cost</t>
  </si>
  <si>
    <t>3.</t>
  </si>
  <si>
    <t>Cost Proposal for:</t>
  </si>
  <si>
    <t>Proposers must provide a firm, fixed hourly rate for each staff classification identified on the project.  Proposers must not provide a single compilation rate.</t>
  </si>
  <si>
    <t>Activity Number</t>
  </si>
  <si>
    <t>Item #</t>
  </si>
  <si>
    <t>Description of Other Associated Costs</t>
  </si>
  <si>
    <t>Deliverable or
Cost Schedule Number</t>
  </si>
  <si>
    <t>Summary of Total Project Costs</t>
  </si>
  <si>
    <t>Sub-Total of Other Associated Costs</t>
  </si>
  <si>
    <t>Classification Title</t>
  </si>
  <si>
    <t>Hourly Rate</t>
  </si>
  <si>
    <t>Product Description</t>
  </si>
  <si>
    <t>Annual
Licensing Fee,
if applicable</t>
  </si>
  <si>
    <t>Annual
Maintenance
Fee</t>
  </si>
  <si>
    <t>Percentage
of the
Original Amount</t>
  </si>
  <si>
    <t>Proposer Information:</t>
  </si>
  <si>
    <t>Name:</t>
  </si>
  <si>
    <t>Address:</t>
  </si>
  <si>
    <t>RFP:</t>
  </si>
  <si>
    <t>System Environment Configuration Plan</t>
  </si>
  <si>
    <t>Establish UAT/Training Environment</t>
  </si>
  <si>
    <t>Establish Production Environment</t>
  </si>
  <si>
    <t>Functional Requirements and Concept of Operations</t>
  </si>
  <si>
    <t>Configure, customize, develop system to meet the requirements</t>
  </si>
  <si>
    <t>Training Plan</t>
  </si>
  <si>
    <t>User Training</t>
  </si>
  <si>
    <t>Technical and Operations Training</t>
  </si>
  <si>
    <t>Production Site Preparation</t>
  </si>
  <si>
    <t>Production System Implementation</t>
  </si>
  <si>
    <t>Post Implementation Review</t>
  </si>
  <si>
    <t>Vendor Maintenance and Support</t>
  </si>
  <si>
    <t xml:space="preserve"> </t>
  </si>
  <si>
    <t>Project Planning and Management</t>
  </si>
  <si>
    <t>System Environment and Cloud Configuration</t>
  </si>
  <si>
    <t>System Requirements Refinement</t>
  </si>
  <si>
    <t>System Design, Development and Configuration</t>
  </si>
  <si>
    <t>Test Plan and User Acceptance Testing</t>
  </si>
  <si>
    <t>Operations and Support Documentation</t>
  </si>
  <si>
    <t>7</t>
  </si>
  <si>
    <t>Training</t>
  </si>
  <si>
    <t>8</t>
  </si>
  <si>
    <t>Implementation</t>
  </si>
  <si>
    <t>9</t>
  </si>
  <si>
    <t>1.b.i.</t>
  </si>
  <si>
    <t>1.b.ii.</t>
  </si>
  <si>
    <t>1.b.iii.</t>
  </si>
  <si>
    <t>1.b.iv.</t>
  </si>
  <si>
    <t>1.b.v.</t>
  </si>
  <si>
    <t>1.b.vi.</t>
  </si>
  <si>
    <t>1.b.vii.</t>
  </si>
  <si>
    <t>2.b.i.</t>
  </si>
  <si>
    <t>2.b.ii.</t>
  </si>
  <si>
    <t>2.b.iii.</t>
  </si>
  <si>
    <t>Subtotal for 2 - System Environment and Cloud Configuration</t>
  </si>
  <si>
    <t>Subtotal for 3 - System Requirements Refinement</t>
  </si>
  <si>
    <t>Subtotal for 4 - System Design Developmment and Configuration</t>
  </si>
  <si>
    <t>Subtotal for 5 - Test Plan and User Acceptance Testing</t>
  </si>
  <si>
    <t>Subtotal for 6 - Operations and Support Documentation</t>
  </si>
  <si>
    <t>Subtotal for 7 - Training</t>
  </si>
  <si>
    <t>Subtotal for 8 - Implementation</t>
  </si>
  <si>
    <t>3.b.i.</t>
  </si>
  <si>
    <t>3.b.ii.</t>
  </si>
  <si>
    <t>Validation and Analysis</t>
  </si>
  <si>
    <t>3.b.iii.</t>
  </si>
  <si>
    <t>4.b.i.</t>
  </si>
  <si>
    <t>System architecture diagram</t>
  </si>
  <si>
    <t>4.b.ii.</t>
  </si>
  <si>
    <t>5.b.i.</t>
  </si>
  <si>
    <t>5.b.ii.</t>
  </si>
  <si>
    <t>Provide UAT training</t>
  </si>
  <si>
    <t>6.b.i.</t>
  </si>
  <si>
    <t>Desk Procedures and Reference Materials</t>
  </si>
  <si>
    <t>6.b.ii.</t>
  </si>
  <si>
    <t>Technical and Operational Documentation</t>
  </si>
  <si>
    <t>7.b.i.</t>
  </si>
  <si>
    <t>7.b.ii.</t>
  </si>
  <si>
    <t>7.b.iii.</t>
  </si>
  <si>
    <t>8.b.i.</t>
  </si>
  <si>
    <t>System Implementation Plan</t>
  </si>
  <si>
    <t>8.b.ii.</t>
  </si>
  <si>
    <t>8.b.iii.</t>
  </si>
  <si>
    <t>8.b.iv.</t>
  </si>
  <si>
    <t>Production System Implementation and Post Implementation Review</t>
  </si>
  <si>
    <t>4.</t>
  </si>
  <si>
    <t>5.</t>
  </si>
  <si>
    <t>6.</t>
  </si>
  <si>
    <t>7.</t>
  </si>
  <si>
    <t>8.</t>
  </si>
  <si>
    <t>9.</t>
  </si>
  <si>
    <t xml:space="preserve">The cost for each deliverable must be complete and include all expenses, including travel, per diem and out-of-pocket expenses as well as administrative and/or overhead expenses. </t>
  </si>
  <si>
    <t>Title Page</t>
  </si>
  <si>
    <t>Tab II.</t>
  </si>
  <si>
    <t>Tab I.</t>
  </si>
  <si>
    <t>Detailed Deliverable Cost Schedules</t>
  </si>
  <si>
    <t>Tab III.</t>
  </si>
  <si>
    <t>Tab IV.</t>
  </si>
  <si>
    <t>Tab V.</t>
  </si>
  <si>
    <t>Tab VI.</t>
  </si>
  <si>
    <t>Summary Schedule of Costs</t>
  </si>
  <si>
    <t>Rate Schedule Change Orders</t>
  </si>
  <si>
    <t>Annual Project License and Maintenance Schedule</t>
  </si>
  <si>
    <t>Sub-totals from each of the previous cost schedules must be transferred to the following summary schedule of project costs.</t>
  </si>
  <si>
    <t>Proposers must identify any rates associated with change orders not originally identified in the contract.</t>
  </si>
  <si>
    <t>Proposers must provide a three (3) year fee schedule for project licensing and maintenance.</t>
  </si>
  <si>
    <t>Proposers must identify any other costs not covered on the Detailed Deliverable Cost Schedules and/or the specific cost schedules for any hardware and/or software proposes, as follows:</t>
  </si>
  <si>
    <t>UAT Plan and Implementation</t>
  </si>
  <si>
    <t>9.b.i.</t>
  </si>
  <si>
    <t>9.b.ii.</t>
  </si>
  <si>
    <r>
      <t xml:space="preserve">The schedules have been set-up so that the sub-total from each deliverable cost schedule will automatically be transferred to the summary table in </t>
    </r>
    <r>
      <rPr>
        <b/>
        <i/>
        <sz val="10"/>
        <rFont val="Arial"/>
        <family val="2"/>
      </rPr>
      <t xml:space="preserve">Tab IV., Summary Schedule of Project Costs.
</t>
    </r>
    <r>
      <rPr>
        <sz val="10"/>
        <rFont val="Arial"/>
        <family val="2"/>
      </rPr>
      <t xml:space="preserve">However, it is ultimately the proposer's responsibility to make sure that all totals are correctly transferred to the summary table in </t>
    </r>
    <r>
      <rPr>
        <b/>
        <i/>
        <sz val="10"/>
        <rFont val="Arial"/>
        <family val="2"/>
      </rPr>
      <t xml:space="preserve">Tab IV., Summary Schedule of Project Costs </t>
    </r>
    <r>
      <rPr>
        <sz val="10"/>
        <rFont val="Arial"/>
        <family val="2"/>
      </rPr>
      <t>prior to submitting their cost proposal.</t>
    </r>
  </si>
  <si>
    <t>III.</t>
  </si>
  <si>
    <r>
      <t xml:space="preserve">The schedule has been set up so that the sub-total from this cost schedule will automatically be transferred to the summary table in </t>
    </r>
    <r>
      <rPr>
        <b/>
        <i/>
        <sz val="10"/>
        <rFont val="Arial"/>
        <family val="2"/>
      </rPr>
      <t>Tab IV., Summary Schedule of Project Costs.</t>
    </r>
    <r>
      <rPr>
        <sz val="10"/>
        <rFont val="Arial"/>
        <family val="2"/>
      </rPr>
      <t xml:space="preserve">
However, it is ultimately the proposer's responsibility to make sure that all totals are correctly transferred to the summary table in </t>
    </r>
    <r>
      <rPr>
        <b/>
        <i/>
        <sz val="10"/>
        <rFont val="Arial"/>
        <family val="2"/>
      </rPr>
      <t>Tab IV., Summary Schedule of Project Costs</t>
    </r>
    <r>
      <rPr>
        <sz val="10"/>
        <rFont val="Arial"/>
        <family val="2"/>
      </rPr>
      <t xml:space="preserve"> prior to submitting their cost proposal.</t>
    </r>
  </si>
  <si>
    <t>SUB-TOTAL FOR III. Other Associated Costs</t>
  </si>
  <si>
    <t>Total for II. Detailed  Deliverable Cost Schedules</t>
  </si>
  <si>
    <t>IV.   Summary Schedule of Project Costs</t>
  </si>
  <si>
    <t>II. Detailted Deliverable Cost Schedules</t>
  </si>
  <si>
    <t>I. COST PROPOSAL INSTRUCTIONS AND TITLE PAGE</t>
  </si>
  <si>
    <t>III. Other Associated Costs</t>
  </si>
  <si>
    <t>V. Hourly Rate Schedule for Change Orders</t>
  </si>
  <si>
    <t>VI. Annual Product Licensing and Maintenance Schedule</t>
  </si>
  <si>
    <t>Proposers must identify any other costs not covered on the Detailed Deliverable Cost Schedules and/or the specific cost scheudles for any hardware and/or software.</t>
  </si>
  <si>
    <t>Subtotal for 1 - Project Planning and Management</t>
  </si>
  <si>
    <t>ADVISER to Azure Migration</t>
  </si>
  <si>
    <t>Request for Proposal NDERFP2207 - ADVISER to Azure Migration</t>
  </si>
  <si>
    <t>Written Semi-Monthly Project Status Report</t>
  </si>
  <si>
    <t>1.b.viii.</t>
  </si>
  <si>
    <t>8.b.v</t>
  </si>
  <si>
    <t>Production System Operations and Support</t>
  </si>
  <si>
    <t>Post Implementation and Maintenance Support</t>
  </si>
  <si>
    <t>Azure Environment Cost Estimates</t>
  </si>
  <si>
    <t>Subtotal for 9 - Post Implementation and Maintenance Support</t>
  </si>
  <si>
    <t>NDE RFP 2207</t>
  </si>
  <si>
    <t>Tuesday, October 11,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</si>
</sst>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 style="double"/>
      <top style="thin"/>
      <bottom/>
    </border>
    <border>
      <left style="double"/>
      <right/>
      <top/>
      <bottom style="double"/>
    </border>
    <border>
      <left/>
      <right/>
      <top style="double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double"/>
      <top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 style="double"/>
      <top style="double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double"/>
      <right style="double"/>
      <top/>
      <bottom/>
    </border>
    <border>
      <left style="double"/>
      <right style="double"/>
      <top style="thin"/>
      <bottom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164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5" fillId="0" borderId="13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33" borderId="23" xfId="0" applyFont="1" applyFill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right" wrapText="1"/>
    </xf>
    <xf numFmtId="164" fontId="0" fillId="0" borderId="21" xfId="0" applyNumberFormat="1" applyFont="1" applyBorder="1" applyAlignment="1">
      <alignment horizontal="right" wrapText="1"/>
    </xf>
    <xf numFmtId="164" fontId="0" fillId="0" borderId="22" xfId="0" applyNumberFormat="1" applyFont="1" applyBorder="1" applyAlignment="1">
      <alignment horizontal="right" wrapText="1"/>
    </xf>
    <xf numFmtId="164" fontId="0" fillId="0" borderId="24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164" fontId="0" fillId="0" borderId="25" xfId="0" applyNumberFormat="1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wrapText="1"/>
    </xf>
    <xf numFmtId="164" fontId="0" fillId="0" borderId="27" xfId="0" applyNumberFormat="1" applyFont="1" applyBorder="1" applyAlignment="1">
      <alignment wrapText="1"/>
    </xf>
    <xf numFmtId="164" fontId="0" fillId="0" borderId="30" xfId="0" applyNumberFormat="1" applyFont="1" applyBorder="1" applyAlignment="1">
      <alignment wrapText="1"/>
    </xf>
    <xf numFmtId="164" fontId="0" fillId="0" borderId="31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vertical="center" wrapText="1"/>
    </xf>
    <xf numFmtId="10" fontId="2" fillId="0" borderId="0" xfId="0" applyNumberFormat="1" applyFont="1" applyBorder="1" applyAlignment="1">
      <alignment/>
    </xf>
    <xf numFmtId="10" fontId="4" fillId="0" borderId="32" xfId="0" applyNumberFormat="1" applyFont="1" applyBorder="1" applyAlignment="1">
      <alignment/>
    </xf>
    <xf numFmtId="10" fontId="0" fillId="0" borderId="33" xfId="0" applyNumberFormat="1" applyFont="1" applyBorder="1" applyAlignment="1">
      <alignment/>
    </xf>
    <xf numFmtId="10" fontId="0" fillId="0" borderId="34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8" fontId="0" fillId="0" borderId="0" xfId="0" applyNumberFormat="1" applyAlignment="1">
      <alignment horizontal="left"/>
    </xf>
    <xf numFmtId="49" fontId="0" fillId="0" borderId="26" xfId="0" applyNumberFormat="1" applyFont="1" applyBorder="1" applyAlignment="1">
      <alignment horizontal="right"/>
    </xf>
    <xf numFmtId="0" fontId="4" fillId="33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0" fillId="0" borderId="0" xfId="0" applyFont="1" applyBorder="1" applyAlignment="1">
      <alignment wrapText="1"/>
    </xf>
    <xf numFmtId="164" fontId="4" fillId="0" borderId="37" xfId="0" applyNumberFormat="1" applyFont="1" applyBorder="1" applyAlignment="1">
      <alignment/>
    </xf>
    <xf numFmtId="0" fontId="0" fillId="0" borderId="37" xfId="0" applyFont="1" applyBorder="1" applyAlignment="1">
      <alignment/>
    </xf>
    <xf numFmtId="164" fontId="0" fillId="0" borderId="37" xfId="0" applyNumberFormat="1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4" fillId="0" borderId="38" xfId="0" applyFont="1" applyBorder="1" applyAlignment="1">
      <alignment/>
    </xf>
    <xf numFmtId="0" fontId="0" fillId="0" borderId="39" xfId="0" applyFont="1" applyBorder="1" applyAlignment="1">
      <alignment wrapText="1"/>
    </xf>
    <xf numFmtId="0" fontId="4" fillId="0" borderId="39" xfId="0" applyFont="1" applyBorder="1" applyAlignment="1">
      <alignment wrapText="1"/>
    </xf>
    <xf numFmtId="164" fontId="0" fillId="0" borderId="40" xfId="0" applyNumberFormat="1" applyFont="1" applyBorder="1" applyAlignment="1">
      <alignment/>
    </xf>
    <xf numFmtId="164" fontId="5" fillId="0" borderId="37" xfId="0" applyNumberFormat="1" applyFont="1" applyBorder="1" applyAlignment="1">
      <alignment/>
    </xf>
    <xf numFmtId="0" fontId="4" fillId="0" borderId="39" xfId="0" applyFont="1" applyBorder="1" applyAlignment="1">
      <alignment/>
    </xf>
    <xf numFmtId="164" fontId="6" fillId="0" borderId="23" xfId="0" applyNumberFormat="1" applyFont="1" applyBorder="1" applyAlignment="1">
      <alignment/>
    </xf>
    <xf numFmtId="164" fontId="5" fillId="0" borderId="41" xfId="0" applyNumberFormat="1" applyFont="1" applyBorder="1" applyAlignment="1">
      <alignment/>
    </xf>
    <xf numFmtId="49" fontId="8" fillId="0" borderId="26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4" fillId="0" borderId="42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43" xfId="0" applyFont="1" applyBorder="1" applyAlignment="1">
      <alignment wrapText="1"/>
    </xf>
    <xf numFmtId="0" fontId="5" fillId="0" borderId="43" xfId="0" applyFont="1" applyBorder="1" applyAlignment="1">
      <alignment horizontal="right" wrapText="1"/>
    </xf>
    <xf numFmtId="0" fontId="4" fillId="0" borderId="25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Border="1" applyAlignment="1">
      <alignment wrapText="1"/>
    </xf>
    <xf numFmtId="0" fontId="0" fillId="0" borderId="25" xfId="0" applyBorder="1" applyAlignment="1">
      <alignment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 wrapText="1"/>
    </xf>
    <xf numFmtId="164" fontId="4" fillId="34" borderId="48" xfId="0" applyNumberFormat="1" applyFont="1" applyFill="1" applyBorder="1" applyAlignment="1">
      <alignment horizontal="center" vertical="center" wrapText="1"/>
    </xf>
    <xf numFmtId="164" fontId="4" fillId="34" borderId="49" xfId="0" applyNumberFormat="1" applyFont="1" applyFill="1" applyBorder="1" applyAlignment="1">
      <alignment horizontal="center" vertical="center" wrapText="1"/>
    </xf>
    <xf numFmtId="10" fontId="4" fillId="34" borderId="35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5" fillId="0" borderId="39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164" fontId="5" fillId="0" borderId="40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right"/>
    </xf>
    <xf numFmtId="49" fontId="0" fillId="0" borderId="26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3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33" borderId="2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5" fillId="0" borderId="28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/>
    </xf>
    <xf numFmtId="18" fontId="5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7" max="7" width="12.8515625" style="0" bestFit="1" customWidth="1"/>
  </cols>
  <sheetData>
    <row r="1" spans="1:5" ht="24.75" customHeight="1">
      <c r="A1" s="118" t="s">
        <v>156</v>
      </c>
      <c r="B1" s="119"/>
      <c r="C1" s="119"/>
      <c r="D1" s="119"/>
      <c r="E1" s="119"/>
    </row>
    <row r="2" spans="1:5" ht="12">
      <c r="A2" s="119"/>
      <c r="B2" s="119"/>
      <c r="C2" s="119"/>
      <c r="D2" s="119"/>
      <c r="E2" s="119"/>
    </row>
    <row r="3" spans="1:6" ht="12.75">
      <c r="A3" s="16" t="s">
        <v>149</v>
      </c>
      <c r="B3" s="16"/>
      <c r="F3" s="29"/>
    </row>
    <row r="5" ht="12">
      <c r="B5" t="s">
        <v>16</v>
      </c>
    </row>
    <row r="7" spans="2:3" ht="12.75">
      <c r="B7" s="77" t="s">
        <v>126</v>
      </c>
      <c r="C7" s="16" t="s">
        <v>124</v>
      </c>
    </row>
    <row r="9" ht="12">
      <c r="C9" t="s">
        <v>18</v>
      </c>
    </row>
    <row r="10" spans="8:13" ht="12">
      <c r="H10" s="119"/>
      <c r="I10" s="119"/>
      <c r="J10" s="119"/>
      <c r="K10" s="119"/>
      <c r="L10" s="119"/>
      <c r="M10" s="119"/>
    </row>
    <row r="11" spans="3:13" ht="12.75">
      <c r="C11" s="49" t="s">
        <v>12</v>
      </c>
      <c r="D11" t="s">
        <v>35</v>
      </c>
      <c r="H11" s="137" t="s">
        <v>155</v>
      </c>
      <c r="I11" s="137"/>
      <c r="J11" s="137"/>
      <c r="K11" s="137"/>
      <c r="L11" s="137"/>
      <c r="M11" s="137"/>
    </row>
    <row r="12" spans="3:13" ht="12.75">
      <c r="C12" s="49"/>
      <c r="H12" s="119"/>
      <c r="I12" s="119"/>
      <c r="J12" s="119"/>
      <c r="K12" s="119"/>
      <c r="L12" s="119"/>
      <c r="M12" s="119"/>
    </row>
    <row r="13" spans="3:13" ht="12.75">
      <c r="C13" s="49" t="s">
        <v>19</v>
      </c>
      <c r="D13" s="120" t="s">
        <v>52</v>
      </c>
      <c r="H13" s="157" t="s">
        <v>164</v>
      </c>
      <c r="I13" s="158"/>
      <c r="J13" s="158"/>
      <c r="K13" s="158"/>
      <c r="L13" s="158"/>
      <c r="M13" s="158"/>
    </row>
    <row r="14" spans="3:13" ht="12.75">
      <c r="C14" s="49"/>
      <c r="H14" s="119"/>
      <c r="I14" s="119" t="s">
        <v>65</v>
      </c>
      <c r="J14" s="119"/>
      <c r="K14" s="119"/>
      <c r="L14" s="119"/>
      <c r="M14" s="119"/>
    </row>
    <row r="15" spans="3:13" ht="28.5" customHeight="1">
      <c r="C15" s="134" t="s">
        <v>20</v>
      </c>
      <c r="D15" s="135" t="s">
        <v>49</v>
      </c>
      <c r="E15" s="136"/>
      <c r="F15" s="136"/>
      <c r="G15" s="18" t="s">
        <v>50</v>
      </c>
      <c r="H15" s="132"/>
      <c r="I15" s="133"/>
      <c r="J15" s="133"/>
      <c r="K15" s="133"/>
      <c r="L15" s="133"/>
      <c r="M15" s="133"/>
    </row>
    <row r="16" spans="3:13" ht="37.5" customHeight="1">
      <c r="C16" s="134"/>
      <c r="D16" s="136"/>
      <c r="E16" s="136"/>
      <c r="F16" s="136"/>
      <c r="G16" s="18" t="s">
        <v>51</v>
      </c>
      <c r="H16" s="132"/>
      <c r="I16" s="133"/>
      <c r="J16" s="133"/>
      <c r="K16" s="133"/>
      <c r="L16" s="133"/>
      <c r="M16" s="133"/>
    </row>
    <row r="17" ht="12.75">
      <c r="C17" s="49"/>
    </row>
    <row r="18" spans="3:13" ht="12.75">
      <c r="C18" s="49" t="s">
        <v>21</v>
      </c>
      <c r="D18" t="s">
        <v>22</v>
      </c>
      <c r="H18" s="159" t="s">
        <v>165</v>
      </c>
      <c r="I18" s="157"/>
      <c r="J18" s="157"/>
      <c r="K18" s="157"/>
      <c r="L18" s="157"/>
      <c r="M18" s="157"/>
    </row>
    <row r="19" spans="3:13" ht="12.75">
      <c r="C19" s="49"/>
      <c r="H19" s="160"/>
      <c r="I19" s="119"/>
      <c r="J19" s="119"/>
      <c r="K19" s="119"/>
      <c r="L19" s="119"/>
      <c r="M19" s="119"/>
    </row>
    <row r="20" spans="3:13" ht="12.75">
      <c r="C20" s="49" t="s">
        <v>23</v>
      </c>
      <c r="D20" t="s">
        <v>24</v>
      </c>
      <c r="G20" s="78"/>
      <c r="H20" s="161">
        <v>0.5833333333333334</v>
      </c>
      <c r="I20" s="137"/>
      <c r="J20" s="137"/>
      <c r="K20" s="137"/>
      <c r="L20" s="137"/>
      <c r="M20" s="137"/>
    </row>
    <row r="21" spans="3:8" ht="12.75">
      <c r="C21" s="49"/>
      <c r="G21" s="78"/>
      <c r="H21" s="78"/>
    </row>
    <row r="23" spans="2:3" ht="12.75">
      <c r="B23" s="77" t="s">
        <v>125</v>
      </c>
      <c r="C23" s="16" t="s">
        <v>127</v>
      </c>
    </row>
    <row r="24" ht="12">
      <c r="C24" t="s">
        <v>123</v>
      </c>
    </row>
    <row r="25" ht="12.75">
      <c r="C25" s="49"/>
    </row>
    <row r="26" spans="2:3" ht="12.75">
      <c r="B26" s="77" t="s">
        <v>128</v>
      </c>
      <c r="C26" s="16" t="s">
        <v>8</v>
      </c>
    </row>
    <row r="27" ht="12">
      <c r="C27" s="129" t="s">
        <v>153</v>
      </c>
    </row>
    <row r="28" ht="12.75" customHeight="1">
      <c r="C28" s="98"/>
    </row>
    <row r="29" spans="2:3" ht="12.75">
      <c r="B29" s="77" t="s">
        <v>129</v>
      </c>
      <c r="C29" s="16" t="s">
        <v>132</v>
      </c>
    </row>
    <row r="30" ht="12">
      <c r="C30" s="129" t="s">
        <v>135</v>
      </c>
    </row>
    <row r="31" ht="12.75" customHeight="1">
      <c r="C31" s="98"/>
    </row>
    <row r="32" spans="2:3" ht="12.75">
      <c r="B32" s="77" t="s">
        <v>130</v>
      </c>
      <c r="C32" s="16" t="s">
        <v>133</v>
      </c>
    </row>
    <row r="33" ht="12">
      <c r="C33" s="129" t="s">
        <v>136</v>
      </c>
    </row>
    <row r="34" ht="12.75" customHeight="1">
      <c r="C34" s="98"/>
    </row>
    <row r="35" spans="2:3" ht="12.75">
      <c r="B35" s="77" t="s">
        <v>131</v>
      </c>
      <c r="C35" s="16" t="s">
        <v>134</v>
      </c>
    </row>
    <row r="36" ht="12">
      <c r="C36" s="129" t="s">
        <v>137</v>
      </c>
    </row>
    <row r="37" ht="12.75" customHeight="1">
      <c r="C37" s="98"/>
    </row>
  </sheetData>
  <sheetProtection/>
  <mergeCells count="8">
    <mergeCell ref="H18:M18"/>
    <mergeCell ref="H20:M20"/>
    <mergeCell ref="H15:M15"/>
    <mergeCell ref="C15:C16"/>
    <mergeCell ref="D15:F16"/>
    <mergeCell ref="H11:M11"/>
    <mergeCell ref="H13:M13"/>
    <mergeCell ref="H16:M16"/>
  </mergeCells>
  <printOptions/>
  <pageMargins left="0.61" right="0.67" top="1" bottom="0.59" header="0.87" footer="0.3"/>
  <pageSetup horizontalDpi="600" verticalDpi="600" orientation="landscape" r:id="rId1"/>
  <headerFooter scaleWithDoc="0" alignWithMargins="0">
    <oddFooter xml:space="preserve">&amp;C&amp;"Arial,Bold Italic"&amp;A&amp;R&amp;"Arial,Bold Italic"Page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58">
      <selection activeCell="C95" sqref="C95"/>
    </sheetView>
  </sheetViews>
  <sheetFormatPr defaultColWidth="9.140625" defaultRowHeight="12.75"/>
  <cols>
    <col min="1" max="1" width="9.8515625" style="6" customWidth="1"/>
    <col min="2" max="2" width="10.00390625" style="6" customWidth="1"/>
    <col min="3" max="3" width="81.00390625" style="2" customWidth="1"/>
    <col min="4" max="4" width="16.00390625" style="2" customWidth="1"/>
    <col min="5" max="5" width="20.421875" style="1" customWidth="1"/>
    <col min="6" max="16384" width="9.140625" style="1" customWidth="1"/>
  </cols>
  <sheetData>
    <row r="1" ht="24.75" customHeight="1">
      <c r="A1" s="30" t="str">
        <f>'I. Instructions and Title'!A1</f>
        <v>Request for Proposal NDERFP2207 - ADVISER to Azure Migration</v>
      </c>
    </row>
    <row r="3" ht="12.75">
      <c r="A3" s="11" t="s">
        <v>148</v>
      </c>
    </row>
    <row r="4" ht="12.75">
      <c r="A4" s="11"/>
    </row>
    <row r="5" spans="1:5" ht="12.75" customHeight="1">
      <c r="A5" s="142"/>
      <c r="B5" s="145" t="s">
        <v>7</v>
      </c>
      <c r="C5" s="132"/>
      <c r="D5" s="132"/>
      <c r="E5" s="146"/>
    </row>
    <row r="6" spans="1:5" ht="11.25" customHeight="1">
      <c r="A6" s="136"/>
      <c r="B6" s="132"/>
      <c r="C6" s="132"/>
      <c r="D6" s="132"/>
      <c r="E6" s="146"/>
    </row>
    <row r="7" ht="8.25" customHeight="1">
      <c r="A7" s="11"/>
    </row>
    <row r="8" spans="1:5" ht="17.25" customHeight="1">
      <c r="A8" s="141"/>
      <c r="B8" s="145" t="s">
        <v>142</v>
      </c>
      <c r="C8" s="132"/>
      <c r="D8" s="132"/>
      <c r="E8" s="146"/>
    </row>
    <row r="9" spans="1:5" ht="65.25" customHeight="1">
      <c r="A9" s="141"/>
      <c r="B9" s="132"/>
      <c r="C9" s="132"/>
      <c r="D9" s="132"/>
      <c r="E9" s="146"/>
    </row>
    <row r="10" spans="1:5" ht="17.25" customHeight="1" thickBot="1">
      <c r="A10" s="31"/>
      <c r="B10" s="10"/>
      <c r="C10" s="7"/>
      <c r="D10" s="7"/>
      <c r="E10" s="5"/>
    </row>
    <row r="11" spans="1:5" ht="34.5" customHeight="1" thickBot="1" thickTop="1">
      <c r="A11" s="143" t="s">
        <v>31</v>
      </c>
      <c r="B11" s="144"/>
      <c r="C11" s="54" t="s">
        <v>32</v>
      </c>
      <c r="D11" s="41" t="s">
        <v>37</v>
      </c>
      <c r="E11" s="80" t="s">
        <v>33</v>
      </c>
    </row>
    <row r="12" spans="1:5" ht="13.5" thickTop="1">
      <c r="A12" s="81"/>
      <c r="B12" s="31"/>
      <c r="C12" s="82"/>
      <c r="D12" s="99"/>
      <c r="E12" s="83"/>
    </row>
    <row r="13" spans="1:5" ht="12.75">
      <c r="A13" s="81">
        <v>1</v>
      </c>
      <c r="B13" s="31" t="s">
        <v>66</v>
      </c>
      <c r="C13" s="82"/>
      <c r="D13" s="99"/>
      <c r="E13" s="84"/>
    </row>
    <row r="14" spans="1:5" ht="12.75">
      <c r="A14" s="81"/>
      <c r="B14" s="31"/>
      <c r="C14" s="82"/>
      <c r="D14" s="99"/>
      <c r="E14" s="84"/>
    </row>
    <row r="15" spans="1:5" ht="12.75">
      <c r="A15" s="81"/>
      <c r="B15" s="121" t="s">
        <v>77</v>
      </c>
      <c r="C15" s="130" t="s">
        <v>0</v>
      </c>
      <c r="D15" s="99"/>
      <c r="E15" s="85"/>
    </row>
    <row r="16" spans="1:5" ht="12.75">
      <c r="A16" s="81"/>
      <c r="B16" s="121" t="s">
        <v>78</v>
      </c>
      <c r="C16" s="130" t="s">
        <v>157</v>
      </c>
      <c r="D16" s="99"/>
      <c r="E16" s="85"/>
    </row>
    <row r="17" spans="1:5" ht="12.75">
      <c r="A17" s="81"/>
      <c r="B17" s="121" t="s">
        <v>79</v>
      </c>
      <c r="C17" s="130" t="s">
        <v>1</v>
      </c>
      <c r="D17" s="99"/>
      <c r="E17" s="85"/>
    </row>
    <row r="18" spans="1:5" ht="12.75">
      <c r="A18" s="81"/>
      <c r="B18" s="121" t="s">
        <v>80</v>
      </c>
      <c r="C18" s="130" t="s">
        <v>2</v>
      </c>
      <c r="D18" s="99"/>
      <c r="E18" s="85"/>
    </row>
    <row r="19" spans="1:5" ht="12.75">
      <c r="A19" s="81"/>
      <c r="B19" s="121" t="s">
        <v>81</v>
      </c>
      <c r="C19" s="130" t="s">
        <v>3</v>
      </c>
      <c r="D19" s="99"/>
      <c r="E19" s="85"/>
    </row>
    <row r="20" spans="1:5" ht="12.75">
      <c r="A20" s="81"/>
      <c r="B20" s="121" t="s">
        <v>82</v>
      </c>
      <c r="C20" s="130" t="s">
        <v>28</v>
      </c>
      <c r="D20" s="99"/>
      <c r="E20" s="85"/>
    </row>
    <row r="21" spans="1:5" ht="12.75">
      <c r="A21" s="81"/>
      <c r="B21" s="121" t="s">
        <v>83</v>
      </c>
      <c r="C21" s="130" t="s">
        <v>29</v>
      </c>
      <c r="D21" s="99"/>
      <c r="E21" s="85"/>
    </row>
    <row r="22" spans="1:5" ht="12.75">
      <c r="A22" s="81"/>
      <c r="B22" s="121" t="s">
        <v>158</v>
      </c>
      <c r="C22" s="130" t="s">
        <v>4</v>
      </c>
      <c r="D22" s="99"/>
      <c r="E22" s="85"/>
    </row>
    <row r="23" spans="1:5" ht="12.75">
      <c r="A23" s="81"/>
      <c r="B23" s="82"/>
      <c r="C23" s="82"/>
      <c r="D23" s="99"/>
      <c r="E23" s="85"/>
    </row>
    <row r="24" spans="1:5" ht="12.75">
      <c r="A24" s="81"/>
      <c r="B24" s="82"/>
      <c r="C24" s="86" t="s">
        <v>154</v>
      </c>
      <c r="D24" s="100"/>
      <c r="E24" s="94">
        <f>SUM(E15:E22)</f>
        <v>0</v>
      </c>
    </row>
    <row r="25" spans="1:5" ht="12.75">
      <c r="A25" s="87"/>
      <c r="B25" s="88"/>
      <c r="C25" s="89"/>
      <c r="D25" s="101"/>
      <c r="E25" s="90"/>
    </row>
    <row r="26" spans="1:5" ht="12.75">
      <c r="A26" s="81">
        <v>2</v>
      </c>
      <c r="B26" s="97" t="s">
        <v>67</v>
      </c>
      <c r="C26" s="82"/>
      <c r="D26" s="99"/>
      <c r="E26" s="85"/>
    </row>
    <row r="27" spans="1:5" ht="12.75">
      <c r="A27" s="81"/>
      <c r="B27" s="82"/>
      <c r="C27" s="82"/>
      <c r="D27" s="99"/>
      <c r="E27" s="85"/>
    </row>
    <row r="28" spans="1:5" ht="12.75">
      <c r="A28" s="81"/>
      <c r="B28" s="121" t="s">
        <v>84</v>
      </c>
      <c r="C28" s="82" t="s">
        <v>53</v>
      </c>
      <c r="D28" s="99"/>
      <c r="E28" s="85"/>
    </row>
    <row r="29" spans="1:5" ht="12.75">
      <c r="A29" s="81"/>
      <c r="B29" s="121" t="s">
        <v>85</v>
      </c>
      <c r="C29" s="82" t="s">
        <v>54</v>
      </c>
      <c r="D29" s="99"/>
      <c r="E29" s="85"/>
    </row>
    <row r="30" spans="1:5" ht="12.75">
      <c r="A30" s="81"/>
      <c r="B30" s="121" t="s">
        <v>86</v>
      </c>
      <c r="C30" s="82" t="s">
        <v>55</v>
      </c>
      <c r="D30" s="99"/>
      <c r="E30" s="85"/>
    </row>
    <row r="31" spans="1:5" ht="12.75">
      <c r="A31" s="81"/>
      <c r="B31" s="82"/>
      <c r="C31" s="82"/>
      <c r="D31" s="99"/>
      <c r="E31" s="90"/>
    </row>
    <row r="32" spans="1:5" ht="12.75">
      <c r="A32" s="81"/>
      <c r="B32" s="31"/>
      <c r="C32" s="86" t="s">
        <v>87</v>
      </c>
      <c r="D32" s="100"/>
      <c r="E32" s="91">
        <f>SUM(E28:E30)</f>
        <v>0</v>
      </c>
    </row>
    <row r="33" spans="1:5" ht="12.75">
      <c r="A33" s="87"/>
      <c r="B33" s="92"/>
      <c r="C33" s="123"/>
      <c r="D33" s="124"/>
      <c r="E33" s="125"/>
    </row>
    <row r="34" spans="1:5" ht="12.75">
      <c r="A34" s="81">
        <v>3</v>
      </c>
      <c r="B34" s="31" t="s">
        <v>68</v>
      </c>
      <c r="C34" s="82"/>
      <c r="D34" s="99"/>
      <c r="E34" s="85"/>
    </row>
    <row r="35" spans="1:5" ht="12.75">
      <c r="A35" s="81"/>
      <c r="B35" s="82"/>
      <c r="C35" s="82"/>
      <c r="D35" s="99"/>
      <c r="E35" s="85"/>
    </row>
    <row r="36" spans="1:5" ht="12.75">
      <c r="A36" s="81"/>
      <c r="B36" s="121" t="s">
        <v>94</v>
      </c>
      <c r="C36" s="82" t="s">
        <v>56</v>
      </c>
      <c r="D36" s="99"/>
      <c r="E36" s="85"/>
    </row>
    <row r="37" spans="1:5" ht="12.75">
      <c r="A37" s="81"/>
      <c r="B37" s="121" t="s">
        <v>95</v>
      </c>
      <c r="C37" s="82" t="s">
        <v>96</v>
      </c>
      <c r="D37" s="99"/>
      <c r="E37" s="85"/>
    </row>
    <row r="38" spans="1:5" ht="12.75">
      <c r="A38" s="81"/>
      <c r="B38" s="121" t="s">
        <v>97</v>
      </c>
      <c r="C38" s="82" t="s">
        <v>30</v>
      </c>
      <c r="D38" s="99"/>
      <c r="E38" s="85"/>
    </row>
    <row r="39" spans="1:5" ht="12.75">
      <c r="A39" s="81"/>
      <c r="B39" s="82"/>
      <c r="C39" s="82"/>
      <c r="D39" s="99"/>
      <c r="E39" s="90"/>
    </row>
    <row r="40" spans="1:5" ht="12.75">
      <c r="A40" s="81"/>
      <c r="B40" s="31"/>
      <c r="C40" s="86" t="s">
        <v>88</v>
      </c>
      <c r="D40" s="100"/>
      <c r="E40" s="91">
        <f>SUM(E36:E38)</f>
        <v>0</v>
      </c>
    </row>
    <row r="41" spans="1:5" ht="12.75">
      <c r="A41" s="87"/>
      <c r="B41" s="92"/>
      <c r="C41" s="123"/>
      <c r="D41" s="124"/>
      <c r="E41" s="125"/>
    </row>
    <row r="42" spans="1:5" ht="12.75">
      <c r="A42" s="81">
        <v>4</v>
      </c>
      <c r="B42" s="31" t="s">
        <v>69</v>
      </c>
      <c r="C42" s="82"/>
      <c r="D42" s="99"/>
      <c r="E42" s="85"/>
    </row>
    <row r="43" spans="1:5" ht="12.75">
      <c r="A43" s="81"/>
      <c r="B43" s="82"/>
      <c r="C43" s="82"/>
      <c r="D43" s="99"/>
      <c r="E43" s="85"/>
    </row>
    <row r="44" spans="1:5" ht="12.75">
      <c r="A44" s="81"/>
      <c r="B44" s="121" t="s">
        <v>98</v>
      </c>
      <c r="C44" s="82" t="s">
        <v>99</v>
      </c>
      <c r="D44" s="99"/>
      <c r="E44" s="85"/>
    </row>
    <row r="45" spans="1:5" ht="12.75">
      <c r="A45" s="81"/>
      <c r="B45" s="121" t="s">
        <v>100</v>
      </c>
      <c r="C45" s="82" t="s">
        <v>57</v>
      </c>
      <c r="D45" s="99"/>
      <c r="E45" s="85"/>
    </row>
    <row r="46" spans="1:5" ht="12.75">
      <c r="A46" s="81"/>
      <c r="B46" s="82"/>
      <c r="C46" s="82"/>
      <c r="D46" s="99"/>
      <c r="E46" s="90"/>
    </row>
    <row r="47" spans="1:5" ht="12.75">
      <c r="A47" s="81"/>
      <c r="B47" s="31"/>
      <c r="C47" s="86" t="s">
        <v>89</v>
      </c>
      <c r="D47" s="100"/>
      <c r="E47" s="91">
        <f>SUM(E44:E45)</f>
        <v>0</v>
      </c>
    </row>
    <row r="48" spans="1:5" ht="12.75">
      <c r="A48" s="87"/>
      <c r="B48" s="92"/>
      <c r="C48" s="123"/>
      <c r="D48" s="124"/>
      <c r="E48" s="125"/>
    </row>
    <row r="49" spans="1:5" ht="12.75">
      <c r="A49" s="81">
        <v>5</v>
      </c>
      <c r="B49" s="31" t="s">
        <v>70</v>
      </c>
      <c r="C49" s="82"/>
      <c r="D49" s="99"/>
      <c r="E49" s="85"/>
    </row>
    <row r="50" spans="1:5" ht="12.75">
      <c r="A50" s="81"/>
      <c r="B50" s="82"/>
      <c r="C50" s="1"/>
      <c r="D50" s="99"/>
      <c r="E50" s="85"/>
    </row>
    <row r="51" spans="1:5" ht="12.75">
      <c r="A51" s="81"/>
      <c r="B51" s="121" t="s">
        <v>101</v>
      </c>
      <c r="C51" s="121" t="s">
        <v>139</v>
      </c>
      <c r="D51" s="99"/>
      <c r="E51" s="85"/>
    </row>
    <row r="52" spans="1:5" ht="12.75">
      <c r="A52" s="81"/>
      <c r="B52" s="121" t="s">
        <v>102</v>
      </c>
      <c r="C52" s="82" t="s">
        <v>103</v>
      </c>
      <c r="D52" s="99"/>
      <c r="E52" s="85"/>
    </row>
    <row r="53" spans="1:5" ht="12.75">
      <c r="A53" s="81"/>
      <c r="B53" s="82"/>
      <c r="C53" s="82"/>
      <c r="D53" s="99"/>
      <c r="E53" s="90"/>
    </row>
    <row r="54" spans="1:5" ht="12.75">
      <c r="A54" s="81"/>
      <c r="B54" s="31"/>
      <c r="C54" s="86" t="s">
        <v>90</v>
      </c>
      <c r="D54" s="100"/>
      <c r="E54" s="91">
        <f>SUM(E51:E52)</f>
        <v>0</v>
      </c>
    </row>
    <row r="55" spans="1:5" ht="12.75">
      <c r="A55" s="87"/>
      <c r="B55" s="92"/>
      <c r="C55" s="123"/>
      <c r="D55" s="124"/>
      <c r="E55" s="125"/>
    </row>
    <row r="56" spans="1:5" ht="12.75">
      <c r="A56" s="81">
        <v>6</v>
      </c>
      <c r="B56" s="31" t="s">
        <v>71</v>
      </c>
      <c r="C56" s="82"/>
      <c r="D56" s="99"/>
      <c r="E56" s="85"/>
    </row>
    <row r="57" spans="1:5" ht="12.75">
      <c r="A57" s="81"/>
      <c r="B57" s="82"/>
      <c r="C57" s="82"/>
      <c r="D57" s="99"/>
      <c r="E57" s="85"/>
    </row>
    <row r="58" spans="1:5" ht="12.75">
      <c r="A58" s="81"/>
      <c r="B58" s="121" t="s">
        <v>104</v>
      </c>
      <c r="C58" s="82" t="s">
        <v>105</v>
      </c>
      <c r="D58" s="99"/>
      <c r="E58" s="85"/>
    </row>
    <row r="59" spans="1:5" ht="12.75">
      <c r="A59" s="81"/>
      <c r="B59" s="121" t="s">
        <v>106</v>
      </c>
      <c r="C59" s="82" t="s">
        <v>107</v>
      </c>
      <c r="D59" s="99"/>
      <c r="E59" s="85"/>
    </row>
    <row r="60" spans="1:5" ht="12.75">
      <c r="A60" s="81"/>
      <c r="B60" s="82"/>
      <c r="C60" s="82"/>
      <c r="D60" s="99"/>
      <c r="E60" s="90"/>
    </row>
    <row r="61" spans="1:5" ht="12.75">
      <c r="A61" s="81"/>
      <c r="B61" s="31"/>
      <c r="C61" s="86" t="s">
        <v>91</v>
      </c>
      <c r="D61" s="100"/>
      <c r="E61" s="91">
        <f>SUM(E58:E59)</f>
        <v>0</v>
      </c>
    </row>
    <row r="62" spans="1:5" ht="12.75">
      <c r="A62" s="87"/>
      <c r="B62" s="92"/>
      <c r="C62" s="123"/>
      <c r="D62" s="124"/>
      <c r="E62" s="125"/>
    </row>
    <row r="63" spans="1:5" ht="12.75">
      <c r="A63" s="126" t="s">
        <v>72</v>
      </c>
      <c r="B63" s="31" t="s">
        <v>73</v>
      </c>
      <c r="C63" s="82"/>
      <c r="D63" s="99"/>
      <c r="E63" s="85"/>
    </row>
    <row r="64" spans="1:5" ht="12.75">
      <c r="A64" s="81"/>
      <c r="B64" s="82"/>
      <c r="C64" s="82"/>
      <c r="D64" s="99"/>
      <c r="E64" s="85"/>
    </row>
    <row r="65" spans="1:5" ht="12.75">
      <c r="A65" s="81"/>
      <c r="B65" s="121" t="s">
        <v>108</v>
      </c>
      <c r="C65" s="82" t="s">
        <v>58</v>
      </c>
      <c r="D65" s="99"/>
      <c r="E65" s="85"/>
    </row>
    <row r="66" spans="1:5" ht="12.75">
      <c r="A66" s="81"/>
      <c r="B66" s="121" t="s">
        <v>109</v>
      </c>
      <c r="C66" s="82" t="s">
        <v>59</v>
      </c>
      <c r="D66" s="99"/>
      <c r="E66" s="85"/>
    </row>
    <row r="67" spans="1:5" ht="12.75">
      <c r="A67" s="81"/>
      <c r="B67" s="121" t="s">
        <v>110</v>
      </c>
      <c r="C67" s="82" t="s">
        <v>60</v>
      </c>
      <c r="D67" s="99"/>
      <c r="E67" s="85"/>
    </row>
    <row r="68" spans="1:5" ht="15">
      <c r="A68" s="81"/>
      <c r="B68" s="82"/>
      <c r="C68" s="122"/>
      <c r="D68" s="99"/>
      <c r="E68" s="90"/>
    </row>
    <row r="69" spans="1:5" ht="12.75">
      <c r="A69" s="81"/>
      <c r="B69" s="31"/>
      <c r="C69" s="86" t="s">
        <v>92</v>
      </c>
      <c r="D69" s="100"/>
      <c r="E69" s="91">
        <f>SUM(E65:E67)</f>
        <v>0</v>
      </c>
    </row>
    <row r="70" spans="1:5" ht="12.75">
      <c r="A70" s="87"/>
      <c r="B70" s="92"/>
      <c r="C70" s="123"/>
      <c r="D70" s="124"/>
      <c r="E70" s="125"/>
    </row>
    <row r="71" spans="1:5" ht="12.75">
      <c r="A71" s="126" t="s">
        <v>74</v>
      </c>
      <c r="B71" s="31" t="s">
        <v>75</v>
      </c>
      <c r="C71" s="82"/>
      <c r="D71" s="99"/>
      <c r="E71" s="85"/>
    </row>
    <row r="72" spans="1:5" ht="12.75">
      <c r="A72" s="81"/>
      <c r="B72" s="82"/>
      <c r="C72" s="82"/>
      <c r="D72" s="99"/>
      <c r="E72" s="85"/>
    </row>
    <row r="73" spans="1:5" ht="12.75">
      <c r="A73" s="81"/>
      <c r="B73" s="121" t="s">
        <v>111</v>
      </c>
      <c r="C73" s="121" t="s">
        <v>112</v>
      </c>
      <c r="D73" s="99"/>
      <c r="E73" s="85"/>
    </row>
    <row r="74" spans="1:5" ht="12.75">
      <c r="A74" s="81"/>
      <c r="B74" s="121" t="s">
        <v>113</v>
      </c>
      <c r="C74" s="121" t="s">
        <v>61</v>
      </c>
      <c r="D74" s="99"/>
      <c r="E74" s="85"/>
    </row>
    <row r="75" spans="1:5" ht="12.75">
      <c r="A75" s="81"/>
      <c r="B75" s="121" t="s">
        <v>114</v>
      </c>
      <c r="C75" s="121" t="s">
        <v>62</v>
      </c>
      <c r="D75" s="99"/>
      <c r="E75" s="85"/>
    </row>
    <row r="76" spans="1:5" ht="12.75">
      <c r="A76" s="81"/>
      <c r="B76" s="82" t="s">
        <v>115</v>
      </c>
      <c r="C76" s="129" t="s">
        <v>63</v>
      </c>
      <c r="D76" s="99"/>
      <c r="E76" s="85"/>
    </row>
    <row r="77" spans="1:5" ht="12.75">
      <c r="A77" s="81"/>
      <c r="B77" s="121" t="s">
        <v>159</v>
      </c>
      <c r="C77" s="131" t="s">
        <v>160</v>
      </c>
      <c r="D77" s="99"/>
      <c r="E77" s="85"/>
    </row>
    <row r="78" spans="1:5" ht="12.75">
      <c r="A78" s="81"/>
      <c r="B78" s="1"/>
      <c r="C78" s="1"/>
      <c r="D78" s="99"/>
      <c r="E78" s="90"/>
    </row>
    <row r="79" spans="1:5" ht="12.75">
      <c r="A79" s="81"/>
      <c r="B79" s="31"/>
      <c r="C79" s="86" t="s">
        <v>93</v>
      </c>
      <c r="D79" s="100"/>
      <c r="E79" s="91">
        <f>SUM(E73:E77)</f>
        <v>0</v>
      </c>
    </row>
    <row r="80" spans="1:5" ht="12.75">
      <c r="A80" s="87"/>
      <c r="B80" s="92"/>
      <c r="C80" s="123"/>
      <c r="D80" s="124"/>
      <c r="E80" s="125"/>
    </row>
    <row r="81" spans="1:5" ht="12.75">
      <c r="A81" s="126" t="s">
        <v>76</v>
      </c>
      <c r="B81" s="31" t="s">
        <v>161</v>
      </c>
      <c r="C81" s="82"/>
      <c r="D81" s="99"/>
      <c r="E81" s="85"/>
    </row>
    <row r="82" spans="1:5" ht="12.75">
      <c r="A82" s="81"/>
      <c r="B82" s="82"/>
      <c r="C82" s="82"/>
      <c r="D82" s="99"/>
      <c r="E82" s="85"/>
    </row>
    <row r="83" spans="1:5" ht="12.75">
      <c r="A83" s="81"/>
      <c r="B83" s="121" t="s">
        <v>140</v>
      </c>
      <c r="C83" s="121" t="s">
        <v>162</v>
      </c>
      <c r="D83" s="99"/>
      <c r="E83" s="85"/>
    </row>
    <row r="84" spans="1:5" ht="12.75">
      <c r="A84" s="81"/>
      <c r="B84" s="121" t="s">
        <v>141</v>
      </c>
      <c r="C84" s="121" t="s">
        <v>64</v>
      </c>
      <c r="D84" s="99"/>
      <c r="E84" s="85"/>
    </row>
    <row r="85" spans="1:5" ht="15">
      <c r="A85" s="81"/>
      <c r="B85" s="121"/>
      <c r="C85" s="122"/>
      <c r="D85" s="99"/>
      <c r="E85" s="90"/>
    </row>
    <row r="86" spans="1:5" ht="12.75">
      <c r="A86" s="81"/>
      <c r="B86" s="31"/>
      <c r="C86" s="86" t="s">
        <v>163</v>
      </c>
      <c r="D86" s="100"/>
      <c r="E86" s="91">
        <f>SUM(E83:E84)</f>
        <v>0</v>
      </c>
    </row>
    <row r="87" spans="1:5" ht="12.75">
      <c r="A87" s="87"/>
      <c r="B87" s="92"/>
      <c r="C87" s="123"/>
      <c r="D87" s="124"/>
      <c r="E87" s="125"/>
    </row>
    <row r="88" spans="1:5" s="9" customFormat="1" ht="13.5" thickBot="1">
      <c r="A88" s="87"/>
      <c r="B88" s="92"/>
      <c r="C88" s="89"/>
      <c r="D88" s="102"/>
      <c r="E88" s="83"/>
    </row>
    <row r="89" spans="1:5" s="9" customFormat="1" ht="16.5" thickBot="1" thickTop="1">
      <c r="A89" s="138" t="s">
        <v>146</v>
      </c>
      <c r="B89" s="139"/>
      <c r="C89" s="139"/>
      <c r="D89" s="140"/>
      <c r="E89" s="93">
        <f>SUM(E24,E32,E40,E47,E54,E61,E69,E79,E86)</f>
        <v>0</v>
      </c>
    </row>
    <row r="90" spans="1:5" ht="11.25" thickBot="1" thickTop="1">
      <c r="A90" s="12"/>
      <c r="B90" s="13"/>
      <c r="C90" s="14"/>
      <c r="D90" s="14"/>
      <c r="E90" s="15"/>
    </row>
  </sheetData>
  <sheetProtection/>
  <mergeCells count="6">
    <mergeCell ref="A89:D89"/>
    <mergeCell ref="A8:A9"/>
    <mergeCell ref="A5:A6"/>
    <mergeCell ref="A11:B11"/>
    <mergeCell ref="B5:E6"/>
    <mergeCell ref="B8:E9"/>
  </mergeCells>
  <printOptions gridLines="1"/>
  <pageMargins left="0.32" right="0.18" top="0.67" bottom="0.47" header="0.56" footer="0.22"/>
  <pageSetup horizontalDpi="600" verticalDpi="600" orientation="landscape" r:id="rId1"/>
  <headerFooter alignWithMargins="0">
    <oddFooter>&amp;C&amp;"Arial,Bold Italic"&amp;A&amp;R&amp;"Arial,Bold Italic"Page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101.140625" style="0" customWidth="1"/>
    <col min="3" max="3" width="21.140625" style="0" customWidth="1"/>
  </cols>
  <sheetData>
    <row r="1" ht="24.75" customHeight="1">
      <c r="A1" s="29" t="str">
        <f>'I. Instructions and Title'!A1</f>
        <v>Request for Proposal NDERFP2207 - ADVISER to Azure Migration</v>
      </c>
    </row>
    <row r="2" spans="2:7" s="1" customFormat="1" ht="12.75">
      <c r="B2" s="30"/>
      <c r="C2" s="6"/>
      <c r="D2" s="2"/>
      <c r="G2" s="29"/>
    </row>
    <row r="3" spans="1:3" ht="18" customHeight="1">
      <c r="A3" s="11" t="s">
        <v>150</v>
      </c>
      <c r="B3" s="16"/>
      <c r="C3" s="8"/>
    </row>
    <row r="4" spans="1:3" ht="33" customHeight="1">
      <c r="A4" s="11"/>
      <c r="B4" s="152" t="s">
        <v>138</v>
      </c>
      <c r="C4" s="136"/>
    </row>
    <row r="5" spans="2:3" ht="12" customHeight="1">
      <c r="B5" s="11"/>
      <c r="C5" s="8"/>
    </row>
    <row r="6" spans="1:3" ht="74.25" customHeight="1">
      <c r="A6" s="36"/>
      <c r="B6" s="149" t="s">
        <v>144</v>
      </c>
      <c r="C6" s="149"/>
    </row>
    <row r="7" spans="1:3" ht="9.75" customHeight="1">
      <c r="A7" s="36"/>
      <c r="B7" s="37"/>
      <c r="C7" s="38"/>
    </row>
    <row r="8" spans="1:3" ht="21.75" customHeight="1" thickBot="1">
      <c r="A8" s="36"/>
      <c r="B8" s="147" t="s">
        <v>9</v>
      </c>
      <c r="C8" s="148"/>
    </row>
    <row r="9" spans="1:3" ht="27.75" customHeight="1" thickBot="1" thickTop="1">
      <c r="A9" s="108" t="s">
        <v>38</v>
      </c>
      <c r="B9" s="109" t="s">
        <v>39</v>
      </c>
      <c r="C9" s="108" t="s">
        <v>33</v>
      </c>
    </row>
    <row r="10" spans="1:3" ht="18" customHeight="1" thickTop="1">
      <c r="A10" s="107">
        <v>1</v>
      </c>
      <c r="B10" s="33"/>
      <c r="C10" s="42"/>
    </row>
    <row r="11" spans="1:3" ht="18" customHeight="1">
      <c r="A11" s="103">
        <v>2</v>
      </c>
      <c r="B11" s="34"/>
      <c r="C11" s="43"/>
    </row>
    <row r="12" spans="1:3" ht="18" customHeight="1">
      <c r="A12" s="103">
        <v>3</v>
      </c>
      <c r="B12" s="34"/>
      <c r="C12" s="43"/>
    </row>
    <row r="13" spans="1:3" ht="18" customHeight="1">
      <c r="A13" s="103">
        <v>4</v>
      </c>
      <c r="B13" s="34"/>
      <c r="C13" s="43"/>
    </row>
    <row r="14" spans="1:3" ht="18" customHeight="1">
      <c r="A14" s="103">
        <v>5</v>
      </c>
      <c r="B14" s="34"/>
      <c r="C14" s="43"/>
    </row>
    <row r="15" spans="1:3" ht="18" customHeight="1">
      <c r="A15" s="103">
        <v>6</v>
      </c>
      <c r="B15" s="34"/>
      <c r="C15" s="43"/>
    </row>
    <row r="16" spans="1:3" ht="18" customHeight="1">
      <c r="A16" s="103">
        <v>7</v>
      </c>
      <c r="B16" s="34"/>
      <c r="C16" s="43"/>
    </row>
    <row r="17" spans="1:3" ht="18" customHeight="1">
      <c r="A17" s="103">
        <v>8</v>
      </c>
      <c r="B17" s="34"/>
      <c r="C17" s="43"/>
    </row>
    <row r="18" spans="1:3" ht="18" customHeight="1">
      <c r="A18" s="103">
        <v>9</v>
      </c>
      <c r="B18" s="34"/>
      <c r="C18" s="43"/>
    </row>
    <row r="19" spans="1:3" ht="18" customHeight="1">
      <c r="A19" s="103">
        <v>10</v>
      </c>
      <c r="B19" s="34"/>
      <c r="C19" s="43"/>
    </row>
    <row r="20" spans="1:3" ht="18" customHeight="1">
      <c r="A20" s="103">
        <v>11</v>
      </c>
      <c r="B20" s="34"/>
      <c r="C20" s="43"/>
    </row>
    <row r="21" spans="1:3" ht="18" customHeight="1" thickBot="1">
      <c r="A21" s="105">
        <v>12</v>
      </c>
      <c r="B21" s="106"/>
      <c r="C21" s="44"/>
    </row>
    <row r="22" spans="1:3" ht="19.5" customHeight="1" thickBot="1" thickTop="1">
      <c r="A22" s="150" t="s">
        <v>145</v>
      </c>
      <c r="B22" s="151"/>
      <c r="C22" s="45">
        <f>SUM(C10:C21)</f>
        <v>0</v>
      </c>
    </row>
    <row r="23" spans="1:3" s="18" customFormat="1" ht="20.25" customHeight="1" thickTop="1">
      <c r="A23" s="39"/>
      <c r="B23" s="39"/>
      <c r="C23" s="39"/>
    </row>
  </sheetData>
  <sheetProtection/>
  <mergeCells count="4">
    <mergeCell ref="B8:C8"/>
    <mergeCell ref="B6:C6"/>
    <mergeCell ref="A22:B22"/>
    <mergeCell ref="B4:C4"/>
  </mergeCells>
  <printOptions/>
  <pageMargins left="0.53" right="0.16" top="0.88" bottom="0.59" header="0.64" footer="0.26"/>
  <pageSetup horizontalDpi="600" verticalDpi="600" orientation="landscape" r:id="rId1"/>
  <headerFooter alignWithMargins="0">
    <oddFooter>&amp;C&amp;"Arial,Bold Italic"&amp;A&amp;R&amp;"Arial,Bold Italic"Page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9"/>
  <sheetViews>
    <sheetView zoomScale="99" zoomScaleNormal="99" zoomScalePageLayoutView="0" workbookViewId="0" topLeftCell="A1">
      <selection activeCell="C37" sqref="C37"/>
    </sheetView>
  </sheetViews>
  <sheetFormatPr defaultColWidth="9.140625" defaultRowHeight="12.75"/>
  <cols>
    <col min="1" max="1" width="25.57421875" style="1" customWidth="1"/>
    <col min="2" max="2" width="68.57421875" style="1" customWidth="1"/>
    <col min="3" max="3" width="30.421875" style="1" customWidth="1"/>
    <col min="4" max="4" width="9.140625" style="1" customWidth="1"/>
    <col min="5" max="5" width="11.57421875" style="1" bestFit="1" customWidth="1"/>
    <col min="6" max="16384" width="9.140625" style="1" customWidth="1"/>
  </cols>
  <sheetData>
    <row r="1" ht="24.75" customHeight="1">
      <c r="A1" s="29" t="str">
        <f>'I. Instructions and Title'!A1</f>
        <v>Request for Proposal NDERFP2207 - ADVISER to Azure Migration</v>
      </c>
    </row>
    <row r="2" spans="1:6" ht="12.75">
      <c r="A2" s="30"/>
      <c r="B2" s="6"/>
      <c r="C2" s="2"/>
      <c r="F2" s="29"/>
    </row>
    <row r="3" spans="1:3" ht="12.75">
      <c r="A3" s="142" t="s">
        <v>147</v>
      </c>
      <c r="B3" s="136"/>
      <c r="C3" s="136"/>
    </row>
    <row r="4" spans="1:3" ht="9.75">
      <c r="A4" s="153" t="s">
        <v>10</v>
      </c>
      <c r="B4" s="136"/>
      <c r="C4" s="136"/>
    </row>
    <row r="5" spans="1:3" ht="9.75">
      <c r="A5" s="136"/>
      <c r="B5" s="136"/>
      <c r="C5" s="136"/>
    </row>
    <row r="6" spans="1:3" ht="12">
      <c r="A6" s="26"/>
      <c r="B6" s="26"/>
      <c r="C6" s="26"/>
    </row>
    <row r="7" spans="1:3" ht="17.25" customHeight="1" thickBot="1">
      <c r="A7" s="18"/>
      <c r="B7" s="18"/>
      <c r="C7" s="18"/>
    </row>
    <row r="8" spans="1:3" ht="34.5" customHeight="1" thickTop="1">
      <c r="A8" s="110" t="s">
        <v>40</v>
      </c>
      <c r="B8" s="111" t="s">
        <v>41</v>
      </c>
      <c r="C8" s="112" t="s">
        <v>33</v>
      </c>
    </row>
    <row r="9" spans="1:3" ht="12">
      <c r="A9" s="127" t="s">
        <v>17</v>
      </c>
      <c r="B9" s="17" t="str">
        <f>'II. Detailed Del Cost Schs'!B13</f>
        <v>Project Planning and Management</v>
      </c>
      <c r="C9" s="21">
        <f>'II. Detailed Del Cost Schs'!E24</f>
        <v>0</v>
      </c>
    </row>
    <row r="10" spans="1:3" ht="12">
      <c r="A10" s="127" t="s">
        <v>25</v>
      </c>
      <c r="B10" s="17" t="str">
        <f>'II. Detailed Del Cost Schs'!B26</f>
        <v>System Environment and Cloud Configuration</v>
      </c>
      <c r="C10" s="21">
        <f>'II. Detailed Del Cost Schs'!E32</f>
        <v>0</v>
      </c>
    </row>
    <row r="11" spans="1:3" ht="12">
      <c r="A11" s="127" t="s">
        <v>34</v>
      </c>
      <c r="B11" s="128" t="s">
        <v>68</v>
      </c>
      <c r="C11" s="21">
        <f>'II. Detailed Del Cost Schs'!E40</f>
        <v>0</v>
      </c>
    </row>
    <row r="12" spans="1:3" ht="12">
      <c r="A12" s="127" t="s">
        <v>117</v>
      </c>
      <c r="B12" s="128" t="s">
        <v>69</v>
      </c>
      <c r="C12" s="21">
        <f>'II. Detailed Del Cost Schs'!E47</f>
        <v>0</v>
      </c>
    </row>
    <row r="13" spans="1:3" ht="12">
      <c r="A13" s="127" t="s">
        <v>118</v>
      </c>
      <c r="B13" s="128" t="s">
        <v>70</v>
      </c>
      <c r="C13" s="21">
        <f>'II. Detailed Del Cost Schs'!E54</f>
        <v>0</v>
      </c>
    </row>
    <row r="14" spans="1:3" ht="12">
      <c r="A14" s="127" t="s">
        <v>119</v>
      </c>
      <c r="B14" s="128" t="s">
        <v>71</v>
      </c>
      <c r="C14" s="21">
        <f>'II. Detailed Del Cost Schs'!E61</f>
        <v>0</v>
      </c>
    </row>
    <row r="15" spans="1:3" ht="12">
      <c r="A15" s="127" t="s">
        <v>120</v>
      </c>
      <c r="B15" s="128" t="s">
        <v>73</v>
      </c>
      <c r="C15" s="21">
        <f>'II. Detailed Del Cost Schs'!E69</f>
        <v>0</v>
      </c>
    </row>
    <row r="16" spans="1:3" ht="12">
      <c r="A16" s="127" t="s">
        <v>121</v>
      </c>
      <c r="B16" s="128" t="s">
        <v>116</v>
      </c>
      <c r="C16" s="21">
        <f>'II. Detailed Del Cost Schs'!E79</f>
        <v>0</v>
      </c>
    </row>
    <row r="17" spans="1:3" ht="12">
      <c r="A17" s="127" t="s">
        <v>122</v>
      </c>
      <c r="B17" s="128" t="s">
        <v>161</v>
      </c>
      <c r="C17" s="21">
        <f>'II. Detailed Del Cost Schs'!E86</f>
        <v>0</v>
      </c>
    </row>
    <row r="18" spans="1:3" ht="12">
      <c r="A18" s="79"/>
      <c r="B18" s="17"/>
      <c r="C18" s="21"/>
    </row>
    <row r="19" spans="1:3" ht="12.75">
      <c r="A19" s="79"/>
      <c r="B19" s="24" t="s">
        <v>5</v>
      </c>
      <c r="C19" s="23">
        <f>SUM(C9:C17)</f>
        <v>0</v>
      </c>
    </row>
    <row r="20" spans="1:3" ht="12.75">
      <c r="A20" s="79"/>
      <c r="B20" s="24"/>
      <c r="C20" s="21"/>
    </row>
    <row r="21" spans="1:3" ht="12">
      <c r="A21" s="79"/>
      <c r="B21" s="17"/>
      <c r="C21" s="21"/>
    </row>
    <row r="22" spans="1:3" ht="12">
      <c r="A22" s="127" t="s">
        <v>143</v>
      </c>
      <c r="B22" s="128" t="s">
        <v>8</v>
      </c>
      <c r="C22" s="21">
        <f>'III. Other Associated Costs'!C22</f>
        <v>0</v>
      </c>
    </row>
    <row r="23" spans="1:3" ht="12">
      <c r="A23" s="79"/>
      <c r="B23" s="17"/>
      <c r="C23" s="21"/>
    </row>
    <row r="24" spans="1:3" ht="12.75">
      <c r="A24" s="79"/>
      <c r="B24" s="24" t="s">
        <v>42</v>
      </c>
      <c r="C24" s="23">
        <f>SUM(C21:C22)</f>
        <v>0</v>
      </c>
    </row>
    <row r="25" spans="1:3" ht="12">
      <c r="A25" s="79"/>
      <c r="B25" s="17"/>
      <c r="C25" s="21"/>
    </row>
    <row r="26" spans="1:3" ht="12.75" thickBot="1">
      <c r="A26" s="79"/>
      <c r="B26" s="17"/>
      <c r="C26" s="21"/>
    </row>
    <row r="27" spans="1:5" ht="16.5" thickBot="1" thickTop="1">
      <c r="A27" s="95"/>
      <c r="B27" s="96" t="s">
        <v>6</v>
      </c>
      <c r="C27" s="93">
        <f>SUM(C19+C24)</f>
        <v>0</v>
      </c>
      <c r="E27" s="3"/>
    </row>
    <row r="28" spans="1:5" ht="13.5" thickBot="1" thickTop="1">
      <c r="A28" s="25"/>
      <c r="B28" s="20"/>
      <c r="C28" s="22"/>
      <c r="E28" s="4"/>
    </row>
    <row r="29" spans="1:5" ht="12.75" thickTop="1">
      <c r="A29" s="18"/>
      <c r="B29" s="18"/>
      <c r="C29" s="18"/>
      <c r="E29" s="4"/>
    </row>
    <row r="30" spans="1:5" ht="12">
      <c r="A30" s="18"/>
      <c r="B30" s="18"/>
      <c r="C30" s="18"/>
      <c r="E30" s="4"/>
    </row>
    <row r="31" spans="1:5" ht="12">
      <c r="A31" s="18"/>
      <c r="B31" s="18"/>
      <c r="C31" s="18"/>
      <c r="E31" s="4"/>
    </row>
    <row r="32" spans="1:5" ht="12">
      <c r="A32" s="18"/>
      <c r="B32" s="19"/>
      <c r="C32" s="19"/>
      <c r="E32" s="4"/>
    </row>
    <row r="33" spans="1:5" ht="12">
      <c r="A33" s="18"/>
      <c r="B33" s="18"/>
      <c r="C33" s="18"/>
      <c r="E33" s="4"/>
    </row>
    <row r="34" spans="1:5" ht="12">
      <c r="A34" s="18"/>
      <c r="B34" s="18"/>
      <c r="C34" s="18"/>
      <c r="E34" s="4"/>
    </row>
    <row r="35" spans="1:5" ht="12">
      <c r="A35" s="18"/>
      <c r="B35" s="18"/>
      <c r="C35" s="18"/>
      <c r="E35" s="3"/>
    </row>
    <row r="36" spans="1:5" ht="12">
      <c r="A36" s="18"/>
      <c r="B36" s="18"/>
      <c r="C36" s="18"/>
      <c r="E36" s="5"/>
    </row>
    <row r="37" spans="1:3" ht="12">
      <c r="A37" s="18"/>
      <c r="B37" s="18"/>
      <c r="C37" s="18"/>
    </row>
    <row r="38" spans="1:3" ht="12">
      <c r="A38" s="18"/>
      <c r="B38" s="18"/>
      <c r="C38" s="18"/>
    </row>
    <row r="39" spans="1:3" ht="12">
      <c r="A39" s="18"/>
      <c r="B39" s="18"/>
      <c r="C39" s="18"/>
    </row>
    <row r="40" spans="1:3" ht="12">
      <c r="A40" s="18"/>
      <c r="B40" s="18"/>
      <c r="C40" s="18"/>
    </row>
    <row r="41" spans="1:3" ht="12">
      <c r="A41" s="18"/>
      <c r="B41" s="18"/>
      <c r="C41" s="18"/>
    </row>
    <row r="42" spans="1:3" ht="12">
      <c r="A42" s="18"/>
      <c r="B42" s="18"/>
      <c r="C42" s="18"/>
    </row>
    <row r="43" spans="1:3" ht="22.5" customHeight="1">
      <c r="A43" s="18"/>
      <c r="B43" s="18"/>
      <c r="C43" s="18"/>
    </row>
    <row r="44" spans="1:3" ht="12">
      <c r="A44" s="18"/>
      <c r="B44" s="18"/>
      <c r="C44" s="18"/>
    </row>
    <row r="45" spans="1:3" ht="12">
      <c r="A45" s="18"/>
      <c r="B45" s="18"/>
      <c r="C45" s="18"/>
    </row>
    <row r="46" spans="1:3" s="9" customFormat="1" ht="12.75">
      <c r="A46" s="16"/>
      <c r="B46" s="16"/>
      <c r="C46" s="16"/>
    </row>
    <row r="47" spans="1:3" s="9" customFormat="1" ht="12.75">
      <c r="A47" s="16"/>
      <c r="B47" s="16"/>
      <c r="C47" s="16"/>
    </row>
    <row r="48" spans="1:3" ht="12">
      <c r="A48" s="18"/>
      <c r="B48" s="18"/>
      <c r="C48" s="18"/>
    </row>
    <row r="49" spans="1:3" ht="12">
      <c r="A49" s="18"/>
      <c r="B49" s="18"/>
      <c r="C49" s="18"/>
    </row>
    <row r="50" spans="1:3" ht="12">
      <c r="A50" s="18"/>
      <c r="B50" s="18"/>
      <c r="C50" s="18"/>
    </row>
    <row r="51" spans="1:3" ht="12">
      <c r="A51" s="18"/>
      <c r="B51" s="18"/>
      <c r="C51" s="18"/>
    </row>
    <row r="52" spans="1:3" ht="12">
      <c r="A52" s="18"/>
      <c r="B52" s="18"/>
      <c r="C52" s="18"/>
    </row>
    <row r="53" spans="1:3" ht="12">
      <c r="A53" s="18"/>
      <c r="B53" s="18"/>
      <c r="C53" s="18"/>
    </row>
    <row r="54" spans="1:3" ht="12">
      <c r="A54" s="18"/>
      <c r="B54" s="18"/>
      <c r="C54" s="18"/>
    </row>
    <row r="55" spans="1:3" ht="12">
      <c r="A55" s="18"/>
      <c r="B55" s="18"/>
      <c r="C55" s="18"/>
    </row>
    <row r="56" spans="1:3" ht="12">
      <c r="A56" s="18"/>
      <c r="B56" s="18"/>
      <c r="C56" s="18"/>
    </row>
    <row r="57" spans="1:3" s="9" customFormat="1" ht="12.75">
      <c r="A57" s="16"/>
      <c r="B57" s="16"/>
      <c r="C57" s="16"/>
    </row>
    <row r="58" spans="1:3" s="9" customFormat="1" ht="12.75">
      <c r="A58" s="16"/>
      <c r="B58" s="16"/>
      <c r="C58" s="16"/>
    </row>
    <row r="59" spans="1:3" ht="12">
      <c r="A59" s="18"/>
      <c r="B59" s="18"/>
      <c r="C59" s="18"/>
    </row>
    <row r="60" spans="1:3" ht="12">
      <c r="A60" s="18"/>
      <c r="B60" s="18"/>
      <c r="C60" s="18"/>
    </row>
    <row r="61" spans="1:3" ht="12">
      <c r="A61" s="18"/>
      <c r="B61" s="18"/>
      <c r="C61" s="18"/>
    </row>
    <row r="62" spans="1:3" ht="12">
      <c r="A62" s="18"/>
      <c r="B62" s="18"/>
      <c r="C62" s="18"/>
    </row>
    <row r="63" spans="1:3" ht="12">
      <c r="A63" s="18"/>
      <c r="B63" s="18"/>
      <c r="C63" s="18"/>
    </row>
    <row r="64" spans="1:3" ht="12">
      <c r="A64" s="18"/>
      <c r="B64" s="18"/>
      <c r="C64" s="18"/>
    </row>
    <row r="65" spans="1:3" ht="12">
      <c r="A65" s="18"/>
      <c r="B65" s="18"/>
      <c r="C65" s="18"/>
    </row>
    <row r="66" spans="1:3" ht="12">
      <c r="A66" s="18"/>
      <c r="B66" s="18"/>
      <c r="C66" s="18"/>
    </row>
    <row r="67" spans="1:3" ht="12">
      <c r="A67" s="18"/>
      <c r="B67" s="18"/>
      <c r="C67" s="18"/>
    </row>
    <row r="68" spans="1:3" ht="12">
      <c r="A68" s="18"/>
      <c r="B68" s="18"/>
      <c r="C68" s="18"/>
    </row>
    <row r="69" spans="1:3" ht="12">
      <c r="A69" s="18"/>
      <c r="B69" s="18"/>
      <c r="C69" s="18"/>
    </row>
    <row r="70" spans="1:3" s="9" customFormat="1" ht="12.75">
      <c r="A70" s="16"/>
      <c r="B70" s="16"/>
      <c r="C70" s="16"/>
    </row>
    <row r="71" spans="1:3" s="9" customFormat="1" ht="12.75">
      <c r="A71" s="16"/>
      <c r="B71" s="16"/>
      <c r="C71" s="16"/>
    </row>
    <row r="72" spans="1:3" ht="12">
      <c r="A72" s="18"/>
      <c r="B72" s="18"/>
      <c r="C72" s="18"/>
    </row>
    <row r="73" spans="1:3" ht="12">
      <c r="A73" s="18"/>
      <c r="B73" s="18"/>
      <c r="C73" s="18"/>
    </row>
    <row r="74" spans="1:3" ht="12">
      <c r="A74" s="18"/>
      <c r="B74" s="18"/>
      <c r="C74" s="18"/>
    </row>
    <row r="75" spans="1:3" ht="12">
      <c r="A75" s="18"/>
      <c r="B75" s="18"/>
      <c r="C75" s="18"/>
    </row>
    <row r="76" spans="1:3" ht="12">
      <c r="A76" s="18"/>
      <c r="B76" s="18"/>
      <c r="C76" s="18"/>
    </row>
    <row r="77" spans="1:3" ht="12">
      <c r="A77" s="18"/>
      <c r="B77" s="18"/>
      <c r="C77" s="18"/>
    </row>
    <row r="78" spans="1:3" ht="12">
      <c r="A78" s="18"/>
      <c r="B78" s="18"/>
      <c r="C78" s="18"/>
    </row>
    <row r="79" spans="1:3" ht="12">
      <c r="A79" s="18"/>
      <c r="B79" s="18"/>
      <c r="C79" s="18"/>
    </row>
    <row r="80" spans="1:3" ht="12">
      <c r="A80" s="18"/>
      <c r="B80" s="18"/>
      <c r="C80" s="18"/>
    </row>
    <row r="81" spans="1:3" ht="12">
      <c r="A81" s="18"/>
      <c r="B81" s="18"/>
      <c r="C81" s="18"/>
    </row>
    <row r="82" spans="1:3" s="9" customFormat="1" ht="12.75">
      <c r="A82" s="16"/>
      <c r="B82" s="16"/>
      <c r="C82" s="16"/>
    </row>
    <row r="83" spans="1:3" s="9" customFormat="1" ht="12.75">
      <c r="A83" s="16"/>
      <c r="B83" s="16"/>
      <c r="C83" s="16"/>
    </row>
    <row r="84" spans="1:3" ht="12">
      <c r="A84" s="18"/>
      <c r="B84" s="18"/>
      <c r="C84" s="18"/>
    </row>
    <row r="85" spans="1:3" ht="12">
      <c r="A85" s="18"/>
      <c r="B85" s="18"/>
      <c r="C85" s="18"/>
    </row>
    <row r="86" spans="1:3" ht="12">
      <c r="A86" s="18"/>
      <c r="B86" s="18"/>
      <c r="C86" s="18"/>
    </row>
    <row r="87" spans="1:3" ht="12">
      <c r="A87" s="18"/>
      <c r="B87" s="18"/>
      <c r="C87" s="18"/>
    </row>
    <row r="88" spans="1:3" s="9" customFormat="1" ht="12.75">
      <c r="A88" s="16"/>
      <c r="B88" s="16"/>
      <c r="C88" s="16"/>
    </row>
    <row r="89" spans="1:3" s="9" customFormat="1" ht="12.75">
      <c r="A89" s="16"/>
      <c r="B89" s="16"/>
      <c r="C89" s="16"/>
    </row>
    <row r="90" spans="1:3" ht="12">
      <c r="A90" s="18"/>
      <c r="B90" s="18"/>
      <c r="C90" s="18"/>
    </row>
    <row r="91" spans="1:3" ht="12">
      <c r="A91" s="18"/>
      <c r="B91" s="18"/>
      <c r="C91" s="18"/>
    </row>
    <row r="92" spans="1:3" ht="12">
      <c r="A92" s="18"/>
      <c r="B92" s="18"/>
      <c r="C92" s="18"/>
    </row>
    <row r="93" spans="1:3" ht="26.25" customHeight="1">
      <c r="A93" s="18"/>
      <c r="B93" s="18"/>
      <c r="C93" s="18"/>
    </row>
    <row r="94" spans="1:3" ht="22.5" customHeight="1">
      <c r="A94" s="18"/>
      <c r="B94" s="18"/>
      <c r="C94" s="18"/>
    </row>
    <row r="95" spans="1:3" s="9" customFormat="1" ht="12" customHeight="1">
      <c r="A95" s="16"/>
      <c r="B95" s="16"/>
      <c r="C95" s="16"/>
    </row>
    <row r="96" spans="1:3" s="9" customFormat="1" ht="12.75">
      <c r="A96" s="16"/>
      <c r="B96" s="16"/>
      <c r="C96" s="16"/>
    </row>
    <row r="97" spans="1:3" ht="12">
      <c r="A97" s="18"/>
      <c r="B97" s="18"/>
      <c r="C97" s="18"/>
    </row>
    <row r="98" spans="1:3" ht="12">
      <c r="A98" s="18"/>
      <c r="B98" s="18"/>
      <c r="C98" s="18"/>
    </row>
    <row r="99" spans="1:3" ht="12">
      <c r="A99" s="18"/>
      <c r="B99" s="18"/>
      <c r="C99" s="18"/>
    </row>
    <row r="100" spans="1:3" ht="12">
      <c r="A100" s="18"/>
      <c r="B100" s="18"/>
      <c r="C100" s="18"/>
    </row>
    <row r="101" spans="1:3" ht="12">
      <c r="A101" s="18"/>
      <c r="B101" s="18"/>
      <c r="C101" s="18"/>
    </row>
    <row r="102" spans="1:3" ht="12">
      <c r="A102" s="18"/>
      <c r="B102" s="18"/>
      <c r="C102" s="18"/>
    </row>
    <row r="103" spans="1:3" ht="12">
      <c r="A103" s="18"/>
      <c r="B103" s="18"/>
      <c r="C103" s="18"/>
    </row>
    <row r="104" spans="1:3" s="9" customFormat="1" ht="12.75">
      <c r="A104" s="16"/>
      <c r="B104" s="16"/>
      <c r="C104" s="16"/>
    </row>
    <row r="105" spans="1:3" s="9" customFormat="1" ht="12.75">
      <c r="A105" s="16"/>
      <c r="B105" s="16"/>
      <c r="C105" s="16"/>
    </row>
    <row r="106" spans="1:3" ht="12">
      <c r="A106" s="18"/>
      <c r="B106" s="18"/>
      <c r="C106" s="18"/>
    </row>
    <row r="107" spans="1:3" ht="12">
      <c r="A107" s="18"/>
      <c r="B107" s="18"/>
      <c r="C107" s="18"/>
    </row>
    <row r="108" spans="1:3" ht="24.75" customHeight="1">
      <c r="A108" s="18"/>
      <c r="B108" s="18"/>
      <c r="C108" s="18"/>
    </row>
    <row r="109" spans="1:3" ht="12">
      <c r="A109" s="18"/>
      <c r="B109" s="18"/>
      <c r="C109" s="18"/>
    </row>
    <row r="110" spans="1:3" ht="12">
      <c r="A110" s="18"/>
      <c r="B110" s="18"/>
      <c r="C110" s="18"/>
    </row>
    <row r="111" spans="1:3" ht="12">
      <c r="A111" s="18"/>
      <c r="B111" s="18"/>
      <c r="C111" s="18"/>
    </row>
    <row r="112" spans="1:3" ht="12">
      <c r="A112" s="18"/>
      <c r="B112" s="18"/>
      <c r="C112" s="18"/>
    </row>
    <row r="113" spans="1:3" ht="12">
      <c r="A113" s="18"/>
      <c r="B113" s="18"/>
      <c r="C113" s="18"/>
    </row>
    <row r="114" spans="1:3" ht="12">
      <c r="A114" s="18"/>
      <c r="B114" s="18"/>
      <c r="C114" s="18"/>
    </row>
    <row r="115" spans="1:3" ht="12">
      <c r="A115" s="18"/>
      <c r="B115" s="18"/>
      <c r="C115" s="18"/>
    </row>
    <row r="116" spans="1:3" ht="12">
      <c r="A116" s="18"/>
      <c r="B116" s="18"/>
      <c r="C116" s="18"/>
    </row>
    <row r="117" spans="1:3" s="9" customFormat="1" ht="12.75">
      <c r="A117" s="16"/>
      <c r="B117" s="16"/>
      <c r="C117" s="16"/>
    </row>
    <row r="118" spans="1:3" s="9" customFormat="1" ht="12.75">
      <c r="A118" s="16"/>
      <c r="B118" s="16"/>
      <c r="C118" s="16"/>
    </row>
    <row r="119" spans="1:3" ht="12">
      <c r="A119" s="18"/>
      <c r="B119" s="18"/>
      <c r="C119" s="18"/>
    </row>
    <row r="120" spans="1:3" ht="12">
      <c r="A120" s="18"/>
      <c r="B120" s="18"/>
      <c r="C120" s="18"/>
    </row>
    <row r="121" spans="1:3" ht="27" customHeight="1">
      <c r="A121" s="18"/>
      <c r="B121" s="18"/>
      <c r="C121" s="18"/>
    </row>
    <row r="122" spans="1:3" ht="12">
      <c r="A122" s="18"/>
      <c r="B122" s="18"/>
      <c r="C122" s="18"/>
    </row>
    <row r="123" spans="1:3" ht="12">
      <c r="A123" s="18"/>
      <c r="B123" s="18"/>
      <c r="C123" s="18"/>
    </row>
    <row r="124" spans="1:3" ht="12">
      <c r="A124" s="18"/>
      <c r="B124" s="18"/>
      <c r="C124" s="18"/>
    </row>
    <row r="125" spans="1:3" ht="12">
      <c r="A125" s="18"/>
      <c r="B125" s="18"/>
      <c r="C125" s="18"/>
    </row>
    <row r="126" spans="1:3" ht="12">
      <c r="A126" s="18"/>
      <c r="B126" s="18"/>
      <c r="C126" s="18"/>
    </row>
    <row r="127" spans="1:3" s="9" customFormat="1" ht="12.75">
      <c r="A127" s="16"/>
      <c r="B127" s="16"/>
      <c r="C127" s="16"/>
    </row>
    <row r="128" spans="1:3" s="9" customFormat="1" ht="12.75">
      <c r="A128" s="16"/>
      <c r="B128" s="16"/>
      <c r="C128" s="16"/>
    </row>
    <row r="129" spans="1:3" ht="12">
      <c r="A129" s="18"/>
      <c r="B129" s="18"/>
      <c r="C129" s="18"/>
    </row>
    <row r="130" spans="1:3" ht="12">
      <c r="A130" s="18"/>
      <c r="B130" s="18"/>
      <c r="C130" s="18"/>
    </row>
    <row r="131" spans="1:3" ht="12">
      <c r="A131" s="18"/>
      <c r="B131" s="18"/>
      <c r="C131" s="18"/>
    </row>
    <row r="132" spans="1:3" ht="12">
      <c r="A132" s="18"/>
      <c r="B132" s="18"/>
      <c r="C132" s="18"/>
    </row>
    <row r="133" spans="1:3" s="9" customFormat="1" ht="12.75">
      <c r="A133" s="16"/>
      <c r="B133" s="16"/>
      <c r="C133" s="16"/>
    </row>
    <row r="134" spans="1:3" s="9" customFormat="1" ht="12.75">
      <c r="A134" s="16"/>
      <c r="B134" s="16"/>
      <c r="C134" s="16"/>
    </row>
    <row r="135" spans="1:3" ht="12">
      <c r="A135" s="18"/>
      <c r="B135" s="18"/>
      <c r="C135" s="18"/>
    </row>
    <row r="136" spans="1:3" ht="12">
      <c r="A136" s="18"/>
      <c r="B136" s="18"/>
      <c r="C136" s="18"/>
    </row>
    <row r="137" spans="1:3" ht="12">
      <c r="A137" s="18"/>
      <c r="B137" s="18"/>
      <c r="C137" s="18"/>
    </row>
    <row r="138" spans="1:3" ht="12">
      <c r="A138" s="18"/>
      <c r="B138" s="18"/>
      <c r="C138" s="18"/>
    </row>
    <row r="139" spans="1:3" ht="12">
      <c r="A139" s="18"/>
      <c r="B139" s="18"/>
      <c r="C139" s="18"/>
    </row>
    <row r="140" spans="1:3" s="9" customFormat="1" ht="12.75">
      <c r="A140" s="16"/>
      <c r="B140" s="16"/>
      <c r="C140" s="16"/>
    </row>
    <row r="141" spans="1:3" ht="12">
      <c r="A141" s="18"/>
      <c r="B141" s="18"/>
      <c r="C141" s="18"/>
    </row>
    <row r="142" spans="1:3" ht="12">
      <c r="A142" s="18"/>
      <c r="B142" s="18"/>
      <c r="C142" s="18"/>
    </row>
    <row r="143" spans="1:3" ht="12">
      <c r="A143" s="18"/>
      <c r="B143" s="18"/>
      <c r="C143" s="18"/>
    </row>
    <row r="144" spans="1:3" ht="12">
      <c r="A144" s="18"/>
      <c r="B144" s="18"/>
      <c r="C144" s="18"/>
    </row>
    <row r="145" spans="1:3" ht="12">
      <c r="A145" s="18"/>
      <c r="B145" s="18"/>
      <c r="C145" s="18"/>
    </row>
    <row r="146" spans="1:3" ht="12">
      <c r="A146" s="18"/>
      <c r="B146" s="18"/>
      <c r="C146" s="18"/>
    </row>
    <row r="147" spans="1:3" ht="12">
      <c r="A147" s="18"/>
      <c r="B147" s="18"/>
      <c r="C147" s="18"/>
    </row>
    <row r="148" spans="1:3" s="9" customFormat="1" ht="12.75">
      <c r="A148" s="16"/>
      <c r="B148" s="16"/>
      <c r="C148" s="16"/>
    </row>
    <row r="149" spans="1:3" ht="12">
      <c r="A149" s="18"/>
      <c r="B149" s="18"/>
      <c r="C149" s="18"/>
    </row>
    <row r="150" spans="1:3" ht="12">
      <c r="A150" s="18"/>
      <c r="B150" s="18"/>
      <c r="C150" s="18"/>
    </row>
    <row r="151" spans="1:3" ht="12">
      <c r="A151" s="18"/>
      <c r="B151" s="18"/>
      <c r="C151" s="18"/>
    </row>
    <row r="152" spans="1:3" ht="12">
      <c r="A152" s="18"/>
      <c r="B152" s="18"/>
      <c r="C152" s="18"/>
    </row>
    <row r="153" spans="1:3" ht="12">
      <c r="A153" s="18"/>
      <c r="B153" s="18"/>
      <c r="C153" s="18"/>
    </row>
    <row r="154" spans="1:3" ht="12">
      <c r="A154" s="18"/>
      <c r="B154" s="18"/>
      <c r="C154" s="18"/>
    </row>
    <row r="155" spans="1:3" ht="12">
      <c r="A155" s="18"/>
      <c r="B155" s="18"/>
      <c r="C155" s="18"/>
    </row>
    <row r="156" spans="1:3" ht="12">
      <c r="A156" s="18"/>
      <c r="B156" s="18"/>
      <c r="C156" s="18"/>
    </row>
    <row r="157" spans="1:3" ht="12">
      <c r="A157" s="18"/>
      <c r="B157" s="18"/>
      <c r="C157" s="18"/>
    </row>
    <row r="158" spans="1:3" ht="12">
      <c r="A158" s="18"/>
      <c r="B158" s="18"/>
      <c r="C158" s="18"/>
    </row>
    <row r="159" spans="1:3" ht="12">
      <c r="A159" s="18"/>
      <c r="B159" s="18"/>
      <c r="C159" s="18"/>
    </row>
    <row r="160" spans="1:3" ht="12">
      <c r="A160" s="18"/>
      <c r="B160" s="18"/>
      <c r="C160" s="18"/>
    </row>
    <row r="161" spans="1:3" ht="12">
      <c r="A161" s="18"/>
      <c r="B161" s="18"/>
      <c r="C161" s="18"/>
    </row>
    <row r="162" spans="1:3" ht="12">
      <c r="A162" s="18"/>
      <c r="B162" s="18"/>
      <c r="C162" s="18"/>
    </row>
    <row r="163" spans="1:3" ht="12">
      <c r="A163" s="18"/>
      <c r="B163" s="18"/>
      <c r="C163" s="18"/>
    </row>
    <row r="164" spans="1:3" ht="12">
      <c r="A164" s="18"/>
      <c r="B164" s="18"/>
      <c r="C164" s="18"/>
    </row>
    <row r="165" spans="1:3" ht="12">
      <c r="A165" s="18"/>
      <c r="B165" s="18"/>
      <c r="C165" s="18"/>
    </row>
    <row r="166" spans="1:3" ht="12">
      <c r="A166" s="18"/>
      <c r="B166" s="18"/>
      <c r="C166" s="18"/>
    </row>
    <row r="167" spans="1:3" ht="12">
      <c r="A167" s="18"/>
      <c r="B167" s="18"/>
      <c r="C167" s="18"/>
    </row>
    <row r="168" spans="1:3" ht="12">
      <c r="A168" s="18"/>
      <c r="B168" s="18"/>
      <c r="C168" s="18"/>
    </row>
    <row r="169" spans="1:3" ht="12">
      <c r="A169" s="18"/>
      <c r="B169" s="18"/>
      <c r="C169" s="18"/>
    </row>
    <row r="170" spans="1:3" ht="12">
      <c r="A170" s="18"/>
      <c r="B170" s="18"/>
      <c r="C170" s="18"/>
    </row>
    <row r="171" spans="1:3" ht="12">
      <c r="A171" s="18"/>
      <c r="B171" s="18"/>
      <c r="C171" s="18"/>
    </row>
    <row r="172" spans="1:3" ht="12">
      <c r="A172" s="18"/>
      <c r="B172" s="18"/>
      <c r="C172" s="18"/>
    </row>
    <row r="173" spans="1:3" ht="12">
      <c r="A173" s="18"/>
      <c r="B173" s="18"/>
      <c r="C173" s="18"/>
    </row>
    <row r="174" spans="1:3" ht="12">
      <c r="A174" s="18"/>
      <c r="B174" s="18"/>
      <c r="C174" s="18"/>
    </row>
    <row r="175" spans="1:3" ht="12">
      <c r="A175" s="18"/>
      <c r="B175" s="18"/>
      <c r="C175" s="18"/>
    </row>
    <row r="176" spans="1:3" ht="12">
      <c r="A176" s="18"/>
      <c r="B176" s="18"/>
      <c r="C176" s="18"/>
    </row>
    <row r="177" spans="1:3" ht="12">
      <c r="A177" s="18"/>
      <c r="B177" s="18"/>
      <c r="C177" s="18"/>
    </row>
    <row r="178" spans="1:3" ht="12">
      <c r="A178" s="18"/>
      <c r="B178" s="18"/>
      <c r="C178" s="18"/>
    </row>
    <row r="179" spans="1:3" ht="12">
      <c r="A179" s="18"/>
      <c r="B179" s="18"/>
      <c r="C179" s="18"/>
    </row>
    <row r="180" spans="1:3" ht="12">
      <c r="A180" s="18"/>
      <c r="B180" s="18"/>
      <c r="C180" s="18"/>
    </row>
    <row r="181" spans="1:3" ht="12">
      <c r="A181" s="18"/>
      <c r="B181" s="18"/>
      <c r="C181" s="18"/>
    </row>
    <row r="182" spans="1:3" ht="12">
      <c r="A182" s="18"/>
      <c r="B182" s="18"/>
      <c r="C182" s="18"/>
    </row>
    <row r="183" spans="1:3" ht="12">
      <c r="A183" s="18"/>
      <c r="B183" s="18"/>
      <c r="C183" s="18"/>
    </row>
    <row r="184" spans="1:3" ht="12">
      <c r="A184" s="18"/>
      <c r="B184" s="18"/>
      <c r="C184" s="18"/>
    </row>
    <row r="185" spans="1:3" ht="12">
      <c r="A185" s="18"/>
      <c r="B185" s="18"/>
      <c r="C185" s="18"/>
    </row>
    <row r="186" spans="1:3" ht="12">
      <c r="A186" s="18"/>
      <c r="B186" s="18"/>
      <c r="C186" s="18"/>
    </row>
    <row r="187" spans="1:3" ht="12">
      <c r="A187" s="18"/>
      <c r="B187" s="18"/>
      <c r="C187" s="18"/>
    </row>
    <row r="188" spans="1:3" ht="12">
      <c r="A188" s="18"/>
      <c r="B188" s="18"/>
      <c r="C188" s="18"/>
    </row>
    <row r="189" spans="1:3" ht="12">
      <c r="A189" s="18"/>
      <c r="B189" s="18"/>
      <c r="C189" s="18"/>
    </row>
  </sheetData>
  <sheetProtection/>
  <mergeCells count="2">
    <mergeCell ref="A3:C3"/>
    <mergeCell ref="A4:C5"/>
  </mergeCells>
  <printOptions gridLines="1"/>
  <pageMargins left="0.72" right="0.74" top="0.66" bottom="0.5" header="0.36" footer="0.18"/>
  <pageSetup horizontalDpi="600" verticalDpi="600" orientation="landscape" r:id="rId1"/>
  <headerFooter alignWithMargins="0">
    <oddFooter>&amp;C&amp;"Arial,Bold Italic"&amp;A&amp;R&amp;"Arial,Bold Italic"Page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95.57421875" style="0" customWidth="1"/>
    <col min="3" max="3" width="21.140625" style="0" customWidth="1"/>
  </cols>
  <sheetData>
    <row r="1" ht="24.75" customHeight="1">
      <c r="A1" s="29" t="str">
        <f>'I. Instructions and Title'!A1</f>
        <v>Request for Proposal NDERFP2207 - ADVISER to Azure Migration</v>
      </c>
    </row>
    <row r="2" spans="2:7" s="1" customFormat="1" ht="12.75">
      <c r="B2" s="30"/>
      <c r="C2" s="6"/>
      <c r="D2" s="2"/>
      <c r="G2" s="29"/>
    </row>
    <row r="3" spans="1:3" ht="18" customHeight="1">
      <c r="A3" s="11" t="s">
        <v>151</v>
      </c>
      <c r="B3" s="16"/>
      <c r="C3" s="8"/>
    </row>
    <row r="4" spans="2:3" ht="12" customHeight="1">
      <c r="B4" s="11"/>
      <c r="C4" s="8"/>
    </row>
    <row r="5" spans="1:3" ht="27" customHeight="1">
      <c r="A5" s="36"/>
      <c r="B5" s="147" t="s">
        <v>26</v>
      </c>
      <c r="C5" s="148"/>
    </row>
    <row r="6" spans="1:3" ht="9.75" customHeight="1">
      <c r="A6" s="36"/>
      <c r="B6" s="37"/>
      <c r="C6" s="38"/>
    </row>
    <row r="7" spans="1:3" ht="21" customHeight="1">
      <c r="A7" s="36"/>
      <c r="B7" s="147" t="s">
        <v>11</v>
      </c>
      <c r="C7" s="148"/>
    </row>
    <row r="8" spans="1:3" ht="8.25" customHeight="1">
      <c r="A8" s="36"/>
      <c r="B8" s="37"/>
      <c r="C8" s="38"/>
    </row>
    <row r="9" spans="1:3" ht="28.5" customHeight="1">
      <c r="A9" s="36"/>
      <c r="B9" s="147" t="s">
        <v>36</v>
      </c>
      <c r="C9" s="148"/>
    </row>
    <row r="10" spans="1:3" s="18" customFormat="1" ht="20.25" customHeight="1">
      <c r="A10" s="39"/>
      <c r="B10" s="39"/>
      <c r="C10" s="39"/>
    </row>
    <row r="11" spans="1:3" ht="20.25" customHeight="1" thickBot="1">
      <c r="A11" s="39"/>
      <c r="B11" s="39"/>
      <c r="C11" s="40"/>
    </row>
    <row r="12" spans="2:3" ht="27.75" customHeight="1" thickBot="1" thickTop="1">
      <c r="B12" s="109" t="s">
        <v>43</v>
      </c>
      <c r="C12" s="108" t="s">
        <v>44</v>
      </c>
    </row>
    <row r="13" spans="2:3" ht="19.5" customHeight="1" thickTop="1">
      <c r="B13" s="33"/>
      <c r="C13" s="42"/>
    </row>
    <row r="14" spans="2:3" ht="19.5" customHeight="1">
      <c r="B14" s="46"/>
      <c r="C14" s="47"/>
    </row>
    <row r="15" spans="2:3" ht="19.5" customHeight="1">
      <c r="B15" s="46"/>
      <c r="C15" s="47"/>
    </row>
    <row r="16" spans="2:3" ht="19.5" customHeight="1">
      <c r="B16" s="46"/>
      <c r="C16" s="47"/>
    </row>
    <row r="17" spans="2:3" ht="19.5" customHeight="1">
      <c r="B17" s="46"/>
      <c r="C17" s="47"/>
    </row>
    <row r="18" spans="2:3" ht="19.5" customHeight="1">
      <c r="B18" s="46"/>
      <c r="C18" s="47"/>
    </row>
    <row r="19" spans="2:3" ht="19.5" customHeight="1">
      <c r="B19" s="46"/>
      <c r="C19" s="47"/>
    </row>
    <row r="20" spans="2:3" ht="19.5" customHeight="1">
      <c r="B20" s="46"/>
      <c r="C20" s="47"/>
    </row>
    <row r="21" spans="2:3" ht="19.5" customHeight="1">
      <c r="B21" s="46"/>
      <c r="C21" s="47"/>
    </row>
    <row r="22" spans="2:3" ht="19.5" customHeight="1">
      <c r="B22" s="34"/>
      <c r="C22" s="43"/>
    </row>
    <row r="23" spans="2:3" ht="19.5" customHeight="1">
      <c r="B23" s="34"/>
      <c r="C23" s="43"/>
    </row>
    <row r="24" spans="2:3" ht="19.5" customHeight="1">
      <c r="B24" s="34"/>
      <c r="C24" s="43"/>
    </row>
    <row r="25" spans="2:3" ht="19.5" customHeight="1" thickBot="1">
      <c r="B25" s="35"/>
      <c r="C25" s="44"/>
    </row>
    <row r="26" spans="2:3" ht="12.75" thickTop="1">
      <c r="B26" s="32"/>
      <c r="C26" s="10"/>
    </row>
  </sheetData>
  <sheetProtection/>
  <mergeCells count="3">
    <mergeCell ref="B7:C7"/>
    <mergeCell ref="B5:C5"/>
    <mergeCell ref="B9:C9"/>
  </mergeCells>
  <printOptions/>
  <pageMargins left="0.75" right="0.16" top="0.67" bottom="0.59" header="0.45" footer="0.26"/>
  <pageSetup horizontalDpi="600" verticalDpi="600" orientation="landscape" r:id="rId1"/>
  <headerFooter alignWithMargins="0">
    <oddFooter>&amp;C&amp;"Arial,Bold Italic"&amp;A&amp;R&amp;"Arial,Bold Italic"Page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00390625" style="6" customWidth="1"/>
    <col min="2" max="2" width="55.57421875" style="6" customWidth="1"/>
    <col min="3" max="3" width="16.57421875" style="64" customWidth="1"/>
    <col min="4" max="4" width="15.57421875" style="68" customWidth="1"/>
    <col min="5" max="5" width="15.140625" style="68" customWidth="1"/>
    <col min="6" max="6" width="18.00390625" style="75" customWidth="1"/>
    <col min="7" max="16384" width="9.140625" style="1" customWidth="1"/>
  </cols>
  <sheetData>
    <row r="1" ht="24.75" customHeight="1">
      <c r="A1" s="30" t="str">
        <f>'I. Instructions and Title'!A1</f>
        <v>Request for Proposal NDERFP2207 - ADVISER to Azure Migration</v>
      </c>
    </row>
    <row r="2" spans="1:6" s="18" customFormat="1" ht="12.75">
      <c r="A2" s="11"/>
      <c r="B2" s="11"/>
      <c r="C2" s="58"/>
      <c r="D2" s="65"/>
      <c r="E2" s="65"/>
      <c r="F2" s="69"/>
    </row>
    <row r="3" spans="1:6" s="18" customFormat="1" ht="12.75">
      <c r="A3" s="11" t="s">
        <v>152</v>
      </c>
      <c r="B3" s="11"/>
      <c r="C3" s="58"/>
      <c r="D3" s="65"/>
      <c r="E3" s="65"/>
      <c r="F3" s="69"/>
    </row>
    <row r="4" spans="1:6" s="18" customFormat="1" ht="12.75">
      <c r="A4" s="11"/>
      <c r="B4" s="11"/>
      <c r="C4" s="58"/>
      <c r="D4" s="65"/>
      <c r="E4" s="65"/>
      <c r="F4" s="69"/>
    </row>
    <row r="5" spans="1:6" s="18" customFormat="1" ht="12.75" customHeight="1">
      <c r="A5" s="141"/>
      <c r="B5" s="154" t="s">
        <v>27</v>
      </c>
      <c r="C5" s="155"/>
      <c r="D5" s="155"/>
      <c r="E5" s="155"/>
      <c r="F5" s="155"/>
    </row>
    <row r="6" spans="1:6" s="18" customFormat="1" ht="80.25" customHeight="1">
      <c r="A6" s="156"/>
      <c r="B6" s="155"/>
      <c r="C6" s="155"/>
      <c r="D6" s="155"/>
      <c r="E6" s="155"/>
      <c r="F6" s="155"/>
    </row>
    <row r="7" spans="1:6" s="18" customFormat="1" ht="11.25" customHeight="1">
      <c r="A7" s="27"/>
      <c r="B7" s="28"/>
      <c r="C7" s="59"/>
      <c r="D7" s="66"/>
      <c r="E7" s="66"/>
      <c r="F7" s="70"/>
    </row>
    <row r="8" spans="1:6" s="18" customFormat="1" ht="11.25" customHeight="1">
      <c r="A8" s="50"/>
      <c r="B8" s="48" t="s">
        <v>13</v>
      </c>
      <c r="C8" s="59"/>
      <c r="D8" s="66"/>
      <c r="E8" s="66"/>
      <c r="F8" s="70"/>
    </row>
    <row r="9" spans="1:6" ht="17.25" customHeight="1" thickBot="1">
      <c r="A9" s="31"/>
      <c r="B9" s="10"/>
      <c r="C9" s="60"/>
      <c r="D9" s="67"/>
      <c r="E9" s="67"/>
      <c r="F9" s="71"/>
    </row>
    <row r="10" spans="1:6" ht="54" customHeight="1" thickBot="1" thickTop="1">
      <c r="A10" s="108" t="s">
        <v>38</v>
      </c>
      <c r="B10" s="113" t="s">
        <v>45</v>
      </c>
      <c r="C10" s="114" t="s">
        <v>33</v>
      </c>
      <c r="D10" s="115" t="s">
        <v>46</v>
      </c>
      <c r="E10" s="114" t="s">
        <v>47</v>
      </c>
      <c r="F10" s="116" t="s">
        <v>48</v>
      </c>
    </row>
    <row r="11" spans="1:6" ht="19.5" customHeight="1" thickTop="1">
      <c r="A11" s="107">
        <v>1</v>
      </c>
      <c r="B11" s="51"/>
      <c r="C11" s="61"/>
      <c r="D11" s="52"/>
      <c r="E11" s="53"/>
      <c r="F11" s="72"/>
    </row>
    <row r="12" spans="1:6" ht="19.5" customHeight="1">
      <c r="A12" s="103">
        <v>2</v>
      </c>
      <c r="B12" s="55"/>
      <c r="C12" s="62"/>
      <c r="D12" s="56"/>
      <c r="E12" s="56"/>
      <c r="F12" s="73"/>
    </row>
    <row r="13" spans="1:6" s="5" customFormat="1" ht="19.5" customHeight="1">
      <c r="A13" s="103">
        <v>3</v>
      </c>
      <c r="B13" s="55"/>
      <c r="C13" s="62"/>
      <c r="D13" s="56"/>
      <c r="E13" s="56"/>
      <c r="F13" s="73"/>
    </row>
    <row r="14" spans="1:6" ht="19.5" customHeight="1">
      <c r="A14" s="103">
        <v>4</v>
      </c>
      <c r="B14" s="55"/>
      <c r="C14" s="62"/>
      <c r="D14" s="56"/>
      <c r="E14" s="56"/>
      <c r="F14" s="73"/>
    </row>
    <row r="15" spans="1:6" ht="19.5" customHeight="1">
      <c r="A15" s="103">
        <v>5</v>
      </c>
      <c r="B15" s="55"/>
      <c r="C15" s="62"/>
      <c r="D15" s="56"/>
      <c r="E15" s="56"/>
      <c r="F15" s="73"/>
    </row>
    <row r="16" spans="1:6" ht="19.5" customHeight="1">
      <c r="A16" s="103">
        <v>6</v>
      </c>
      <c r="B16" s="55"/>
      <c r="C16" s="62"/>
      <c r="D16" s="56"/>
      <c r="E16" s="56"/>
      <c r="F16" s="73"/>
    </row>
    <row r="17" spans="1:6" ht="19.5" customHeight="1">
      <c r="A17" s="103">
        <v>7</v>
      </c>
      <c r="B17" s="55"/>
      <c r="C17" s="62"/>
      <c r="D17" s="56"/>
      <c r="E17" s="56"/>
      <c r="F17" s="73"/>
    </row>
    <row r="18" spans="1:6" ht="19.5" customHeight="1">
      <c r="A18" s="103">
        <v>8</v>
      </c>
      <c r="B18" s="55"/>
      <c r="C18" s="62"/>
      <c r="D18" s="56"/>
      <c r="E18" s="56"/>
      <c r="F18" s="73"/>
    </row>
    <row r="19" spans="1:6" ht="19.5" customHeight="1">
      <c r="A19" s="103">
        <v>9</v>
      </c>
      <c r="B19" s="55"/>
      <c r="C19" s="62"/>
      <c r="D19" s="56"/>
      <c r="E19" s="56"/>
      <c r="F19" s="73"/>
    </row>
    <row r="20" spans="1:6" ht="19.5" customHeight="1">
      <c r="A20" s="103">
        <v>10</v>
      </c>
      <c r="B20" s="55"/>
      <c r="C20" s="62"/>
      <c r="D20" s="56"/>
      <c r="E20" s="56"/>
      <c r="F20" s="73"/>
    </row>
    <row r="21" spans="1:6" ht="19.5" customHeight="1">
      <c r="A21" s="103">
        <v>11</v>
      </c>
      <c r="B21" s="55"/>
      <c r="C21" s="62"/>
      <c r="D21" s="56"/>
      <c r="E21" s="56"/>
      <c r="F21" s="73"/>
    </row>
    <row r="22" spans="1:6" ht="19.5" customHeight="1" thickBot="1">
      <c r="A22" s="104">
        <v>12</v>
      </c>
      <c r="B22" s="117"/>
      <c r="C22" s="63"/>
      <c r="D22" s="57"/>
      <c r="E22" s="57"/>
      <c r="F22" s="74"/>
    </row>
    <row r="23" spans="4:5" ht="10.5" thickTop="1">
      <c r="D23" s="76"/>
      <c r="E23" s="76"/>
    </row>
    <row r="24" spans="4:5" ht="10.5">
      <c r="D24" s="76"/>
      <c r="E24" s="76"/>
    </row>
    <row r="25" spans="1:6" s="18" customFormat="1" ht="11.25" customHeight="1">
      <c r="A25" s="50"/>
      <c r="B25" s="48" t="s">
        <v>14</v>
      </c>
      <c r="C25" s="59"/>
      <c r="D25" s="59"/>
      <c r="E25" s="59"/>
      <c r="F25" s="70"/>
    </row>
    <row r="26" spans="1:6" ht="17.25" customHeight="1" thickBot="1">
      <c r="A26" s="31"/>
      <c r="B26" s="10"/>
      <c r="C26" s="60"/>
      <c r="D26" s="3"/>
      <c r="E26" s="3"/>
      <c r="F26" s="71"/>
    </row>
    <row r="27" spans="1:6" ht="54" customHeight="1" thickBot="1" thickTop="1">
      <c r="A27" s="108" t="s">
        <v>38</v>
      </c>
      <c r="B27" s="113" t="s">
        <v>45</v>
      </c>
      <c r="C27" s="114" t="s">
        <v>33</v>
      </c>
      <c r="D27" s="115" t="s">
        <v>46</v>
      </c>
      <c r="E27" s="114" t="s">
        <v>47</v>
      </c>
      <c r="F27" s="116" t="s">
        <v>48</v>
      </c>
    </row>
    <row r="28" spans="1:6" ht="19.5" customHeight="1" thickTop="1">
      <c r="A28" s="107">
        <v>1</v>
      </c>
      <c r="B28" s="51"/>
      <c r="C28" s="61"/>
      <c r="D28" s="52"/>
      <c r="E28" s="53"/>
      <c r="F28" s="72"/>
    </row>
    <row r="29" spans="1:6" ht="19.5" customHeight="1">
      <c r="A29" s="103">
        <v>2</v>
      </c>
      <c r="B29" s="55"/>
      <c r="C29" s="62"/>
      <c r="D29" s="56"/>
      <c r="E29" s="56"/>
      <c r="F29" s="73"/>
    </row>
    <row r="30" spans="1:6" s="5" customFormat="1" ht="19.5" customHeight="1">
      <c r="A30" s="103">
        <v>3</v>
      </c>
      <c r="B30" s="55"/>
      <c r="C30" s="62"/>
      <c r="D30" s="56"/>
      <c r="E30" s="56"/>
      <c r="F30" s="73"/>
    </row>
    <row r="31" spans="1:6" ht="19.5" customHeight="1">
      <c r="A31" s="103">
        <v>4</v>
      </c>
      <c r="B31" s="55"/>
      <c r="C31" s="62"/>
      <c r="D31" s="56"/>
      <c r="E31" s="56"/>
      <c r="F31" s="73"/>
    </row>
    <row r="32" spans="1:6" ht="19.5" customHeight="1">
      <c r="A32" s="103">
        <v>5</v>
      </c>
      <c r="B32" s="55"/>
      <c r="C32" s="62"/>
      <c r="D32" s="56"/>
      <c r="E32" s="56"/>
      <c r="F32" s="73"/>
    </row>
    <row r="33" spans="1:6" ht="19.5" customHeight="1">
      <c r="A33" s="103">
        <v>6</v>
      </c>
      <c r="B33" s="55"/>
      <c r="C33" s="62"/>
      <c r="D33" s="56"/>
      <c r="E33" s="56"/>
      <c r="F33" s="73"/>
    </row>
    <row r="34" spans="1:6" ht="19.5" customHeight="1">
      <c r="A34" s="103">
        <v>7</v>
      </c>
      <c r="B34" s="55"/>
      <c r="C34" s="62"/>
      <c r="D34" s="56"/>
      <c r="E34" s="56"/>
      <c r="F34" s="73"/>
    </row>
    <row r="35" spans="1:6" ht="19.5" customHeight="1">
      <c r="A35" s="103">
        <v>8</v>
      </c>
      <c r="B35" s="55"/>
      <c r="C35" s="62"/>
      <c r="D35" s="56"/>
      <c r="E35" s="56"/>
      <c r="F35" s="73"/>
    </row>
    <row r="36" spans="1:6" ht="19.5" customHeight="1">
      <c r="A36" s="103">
        <v>9</v>
      </c>
      <c r="B36" s="55"/>
      <c r="C36" s="62"/>
      <c r="D36" s="56"/>
      <c r="E36" s="56"/>
      <c r="F36" s="73"/>
    </row>
    <row r="37" spans="1:6" ht="19.5" customHeight="1">
      <c r="A37" s="103">
        <v>10</v>
      </c>
      <c r="B37" s="55"/>
      <c r="C37" s="62"/>
      <c r="D37" s="56"/>
      <c r="E37" s="56"/>
      <c r="F37" s="73"/>
    </row>
    <row r="38" spans="1:6" ht="19.5" customHeight="1">
      <c r="A38" s="103">
        <v>11</v>
      </c>
      <c r="B38" s="55"/>
      <c r="C38" s="62"/>
      <c r="D38" s="56"/>
      <c r="E38" s="56"/>
      <c r="F38" s="73"/>
    </row>
    <row r="39" spans="1:6" ht="19.5" customHeight="1" thickBot="1">
      <c r="A39" s="104">
        <v>12</v>
      </c>
      <c r="B39" s="117"/>
      <c r="C39" s="63"/>
      <c r="D39" s="57"/>
      <c r="E39" s="57"/>
      <c r="F39" s="74"/>
    </row>
    <row r="40" spans="4:5" ht="10.5" thickTop="1">
      <c r="D40" s="76"/>
      <c r="E40" s="76"/>
    </row>
    <row r="41" spans="4:5" ht="10.5">
      <c r="D41" s="76"/>
      <c r="E41" s="76"/>
    </row>
    <row r="42" spans="4:5" ht="10.5">
      <c r="D42" s="76"/>
      <c r="E42" s="76"/>
    </row>
    <row r="43" spans="1:6" s="18" customFormat="1" ht="11.25" customHeight="1">
      <c r="A43" s="50"/>
      <c r="B43" s="48" t="s">
        <v>15</v>
      </c>
      <c r="C43" s="59"/>
      <c r="D43" s="59"/>
      <c r="E43" s="59"/>
      <c r="F43" s="70"/>
    </row>
    <row r="44" spans="1:6" ht="17.25" customHeight="1" thickBot="1">
      <c r="A44" s="31"/>
      <c r="B44" s="10"/>
      <c r="C44" s="60"/>
      <c r="D44" s="3"/>
      <c r="E44" s="3"/>
      <c r="F44" s="71"/>
    </row>
    <row r="45" spans="1:6" ht="54" customHeight="1" thickBot="1" thickTop="1">
      <c r="A45" s="108" t="s">
        <v>38</v>
      </c>
      <c r="B45" s="113" t="s">
        <v>45</v>
      </c>
      <c r="C45" s="114" t="s">
        <v>33</v>
      </c>
      <c r="D45" s="115" t="s">
        <v>46</v>
      </c>
      <c r="E45" s="114" t="s">
        <v>47</v>
      </c>
      <c r="F45" s="116" t="s">
        <v>48</v>
      </c>
    </row>
    <row r="46" spans="1:6" ht="19.5" customHeight="1" thickTop="1">
      <c r="A46" s="107">
        <v>1</v>
      </c>
      <c r="B46" s="51"/>
      <c r="C46" s="61"/>
      <c r="D46" s="52"/>
      <c r="E46" s="53"/>
      <c r="F46" s="72"/>
    </row>
    <row r="47" spans="1:6" ht="19.5" customHeight="1">
      <c r="A47" s="103">
        <v>2</v>
      </c>
      <c r="B47" s="55"/>
      <c r="C47" s="62"/>
      <c r="D47" s="56"/>
      <c r="E47" s="56"/>
      <c r="F47" s="73"/>
    </row>
    <row r="48" spans="1:6" s="5" customFormat="1" ht="19.5" customHeight="1">
      <c r="A48" s="103">
        <v>3</v>
      </c>
      <c r="B48" s="55"/>
      <c r="C48" s="62"/>
      <c r="D48" s="56"/>
      <c r="E48" s="56"/>
      <c r="F48" s="73"/>
    </row>
    <row r="49" spans="1:6" ht="19.5" customHeight="1">
      <c r="A49" s="103">
        <v>4</v>
      </c>
      <c r="B49" s="55"/>
      <c r="C49" s="62"/>
      <c r="D49" s="56"/>
      <c r="E49" s="56"/>
      <c r="F49" s="73"/>
    </row>
    <row r="50" spans="1:6" ht="19.5" customHeight="1">
      <c r="A50" s="103">
        <v>5</v>
      </c>
      <c r="B50" s="55"/>
      <c r="C50" s="62"/>
      <c r="D50" s="56"/>
      <c r="E50" s="56"/>
      <c r="F50" s="73"/>
    </row>
    <row r="51" spans="1:6" ht="19.5" customHeight="1">
      <c r="A51" s="103">
        <v>6</v>
      </c>
      <c r="B51" s="55"/>
      <c r="C51" s="62"/>
      <c r="D51" s="56"/>
      <c r="E51" s="56"/>
      <c r="F51" s="73"/>
    </row>
    <row r="52" spans="1:6" ht="19.5" customHeight="1">
      <c r="A52" s="103">
        <v>7</v>
      </c>
      <c r="B52" s="55"/>
      <c r="C52" s="62"/>
      <c r="D52" s="56"/>
      <c r="E52" s="56"/>
      <c r="F52" s="73"/>
    </row>
    <row r="53" spans="1:6" ht="19.5" customHeight="1">
      <c r="A53" s="103">
        <v>8</v>
      </c>
      <c r="B53" s="55"/>
      <c r="C53" s="62"/>
      <c r="D53" s="56"/>
      <c r="E53" s="56"/>
      <c r="F53" s="73"/>
    </row>
    <row r="54" spans="1:6" ht="19.5" customHeight="1">
      <c r="A54" s="103">
        <v>9</v>
      </c>
      <c r="B54" s="55"/>
      <c r="C54" s="62"/>
      <c r="D54" s="56"/>
      <c r="E54" s="56"/>
      <c r="F54" s="73"/>
    </row>
    <row r="55" spans="1:6" ht="19.5" customHeight="1">
      <c r="A55" s="103">
        <v>10</v>
      </c>
      <c r="B55" s="55"/>
      <c r="C55" s="62"/>
      <c r="D55" s="56"/>
      <c r="E55" s="56"/>
      <c r="F55" s="73"/>
    </row>
    <row r="56" spans="1:6" ht="19.5" customHeight="1">
      <c r="A56" s="103">
        <v>11</v>
      </c>
      <c r="B56" s="55"/>
      <c r="C56" s="62"/>
      <c r="D56" s="56"/>
      <c r="E56" s="56"/>
      <c r="F56" s="73"/>
    </row>
    <row r="57" spans="1:6" ht="19.5" customHeight="1" thickBot="1">
      <c r="A57" s="104">
        <v>12</v>
      </c>
      <c r="B57" s="117"/>
      <c r="C57" s="63"/>
      <c r="D57" s="57"/>
      <c r="E57" s="57"/>
      <c r="F57" s="74"/>
    </row>
    <row r="58" spans="4:5" ht="10.5" thickTop="1">
      <c r="D58" s="76"/>
      <c r="E58" s="76"/>
    </row>
    <row r="59" spans="4:5" ht="10.5">
      <c r="D59" s="76"/>
      <c r="E59" s="76"/>
    </row>
    <row r="60" spans="4:5" ht="10.5">
      <c r="D60" s="76"/>
      <c r="E60" s="76"/>
    </row>
    <row r="61" spans="4:5" ht="10.5">
      <c r="D61" s="76"/>
      <c r="E61" s="76"/>
    </row>
    <row r="62" spans="4:5" ht="10.5">
      <c r="D62" s="76"/>
      <c r="E62" s="76"/>
    </row>
    <row r="63" spans="4:5" ht="10.5">
      <c r="D63" s="76"/>
      <c r="E63" s="76"/>
    </row>
    <row r="64" spans="4:5" ht="10.5">
      <c r="D64" s="76"/>
      <c r="E64" s="76"/>
    </row>
    <row r="65" spans="4:5" ht="10.5">
      <c r="D65" s="76"/>
      <c r="E65" s="76"/>
    </row>
    <row r="66" spans="4:5" ht="10.5">
      <c r="D66" s="76"/>
      <c r="E66" s="76"/>
    </row>
    <row r="67" spans="4:5" ht="10.5">
      <c r="D67" s="76"/>
      <c r="E67" s="76"/>
    </row>
    <row r="68" spans="4:5" ht="10.5">
      <c r="D68" s="76"/>
      <c r="E68" s="76"/>
    </row>
    <row r="69" spans="4:5" ht="10.5">
      <c r="D69" s="76"/>
      <c r="E69" s="76"/>
    </row>
    <row r="70" spans="4:5" ht="10.5">
      <c r="D70" s="76"/>
      <c r="E70" s="76"/>
    </row>
    <row r="71" spans="4:5" ht="10.5">
      <c r="D71" s="76"/>
      <c r="E71" s="76"/>
    </row>
    <row r="72" spans="4:5" ht="10.5">
      <c r="D72" s="76"/>
      <c r="E72" s="76"/>
    </row>
    <row r="73" spans="4:5" ht="10.5">
      <c r="D73" s="76"/>
      <c r="E73" s="76"/>
    </row>
    <row r="74" spans="4:5" ht="10.5">
      <c r="D74" s="76"/>
      <c r="E74" s="76"/>
    </row>
    <row r="75" spans="4:5" ht="10.5">
      <c r="D75" s="76"/>
      <c r="E75" s="76"/>
    </row>
    <row r="76" spans="4:5" ht="10.5">
      <c r="D76" s="76"/>
      <c r="E76" s="76"/>
    </row>
    <row r="77" spans="4:5" ht="10.5">
      <c r="D77" s="76"/>
      <c r="E77" s="76"/>
    </row>
    <row r="78" spans="4:5" ht="10.5">
      <c r="D78" s="76"/>
      <c r="E78" s="76"/>
    </row>
    <row r="79" spans="4:5" ht="10.5">
      <c r="D79" s="76"/>
      <c r="E79" s="76"/>
    </row>
    <row r="80" spans="4:5" ht="10.5">
      <c r="D80" s="76"/>
      <c r="E80" s="76"/>
    </row>
    <row r="81" spans="4:5" ht="10.5">
      <c r="D81" s="76"/>
      <c r="E81" s="76"/>
    </row>
    <row r="82" spans="4:5" ht="10.5">
      <c r="D82" s="76"/>
      <c r="E82" s="76"/>
    </row>
    <row r="83" spans="4:5" ht="10.5">
      <c r="D83" s="76"/>
      <c r="E83" s="76"/>
    </row>
    <row r="84" spans="4:5" ht="10.5">
      <c r="D84" s="76"/>
      <c r="E84" s="76"/>
    </row>
    <row r="85" spans="4:5" ht="10.5">
      <c r="D85" s="76"/>
      <c r="E85" s="76"/>
    </row>
    <row r="86" spans="4:5" ht="10.5">
      <c r="D86" s="76"/>
      <c r="E86" s="76"/>
    </row>
    <row r="87" spans="4:5" ht="10.5">
      <c r="D87" s="76"/>
      <c r="E87" s="76"/>
    </row>
    <row r="88" spans="4:5" ht="10.5">
      <c r="D88" s="76"/>
      <c r="E88" s="76"/>
    </row>
    <row r="89" spans="4:5" ht="10.5">
      <c r="D89" s="76"/>
      <c r="E89" s="76"/>
    </row>
    <row r="90" spans="4:5" ht="10.5">
      <c r="D90" s="76"/>
      <c r="E90" s="76"/>
    </row>
    <row r="91" spans="4:5" ht="10.5">
      <c r="D91" s="76"/>
      <c r="E91" s="76"/>
    </row>
    <row r="92" spans="4:5" ht="10.5">
      <c r="D92" s="76"/>
      <c r="E92" s="76"/>
    </row>
    <row r="93" spans="4:5" ht="10.5">
      <c r="D93" s="76"/>
      <c r="E93" s="76"/>
    </row>
    <row r="94" spans="4:5" ht="10.5">
      <c r="D94" s="76"/>
      <c r="E94" s="76"/>
    </row>
    <row r="95" spans="4:5" ht="10.5">
      <c r="D95" s="76"/>
      <c r="E95" s="76"/>
    </row>
    <row r="96" spans="4:5" ht="10.5">
      <c r="D96" s="76"/>
      <c r="E96" s="76"/>
    </row>
    <row r="97" spans="4:5" ht="10.5">
      <c r="D97" s="76"/>
      <c r="E97" s="76"/>
    </row>
    <row r="98" spans="4:5" ht="10.5">
      <c r="D98" s="76"/>
      <c r="E98" s="76"/>
    </row>
    <row r="99" spans="4:5" ht="10.5">
      <c r="D99" s="76"/>
      <c r="E99" s="76"/>
    </row>
    <row r="100" spans="4:5" ht="10.5">
      <c r="D100" s="76"/>
      <c r="E100" s="76"/>
    </row>
    <row r="101" spans="4:5" ht="10.5">
      <c r="D101" s="76"/>
      <c r="E101" s="76"/>
    </row>
    <row r="102" spans="4:5" ht="10.5">
      <c r="D102" s="76"/>
      <c r="E102" s="76"/>
    </row>
    <row r="103" spans="4:5" ht="10.5">
      <c r="D103" s="76"/>
      <c r="E103" s="76"/>
    </row>
    <row r="104" spans="4:5" ht="10.5">
      <c r="D104" s="76"/>
      <c r="E104" s="76"/>
    </row>
    <row r="105" spans="4:5" ht="10.5">
      <c r="D105" s="76"/>
      <c r="E105" s="76"/>
    </row>
    <row r="106" spans="4:5" ht="10.5">
      <c r="D106" s="76"/>
      <c r="E106" s="76"/>
    </row>
    <row r="107" spans="4:5" ht="10.5">
      <c r="D107" s="76"/>
      <c r="E107" s="76"/>
    </row>
    <row r="108" spans="4:5" ht="10.5">
      <c r="D108" s="76"/>
      <c r="E108" s="76"/>
    </row>
    <row r="109" spans="4:5" ht="10.5">
      <c r="D109" s="76"/>
      <c r="E109" s="76"/>
    </row>
    <row r="110" spans="4:5" ht="10.5">
      <c r="D110" s="76"/>
      <c r="E110" s="76"/>
    </row>
    <row r="111" spans="4:5" ht="10.5">
      <c r="D111" s="76"/>
      <c r="E111" s="76"/>
    </row>
    <row r="112" spans="4:5" ht="10.5">
      <c r="D112" s="76"/>
      <c r="E112" s="76"/>
    </row>
    <row r="113" spans="4:5" ht="10.5">
      <c r="D113" s="76"/>
      <c r="E113" s="76"/>
    </row>
    <row r="114" spans="4:5" ht="10.5">
      <c r="D114" s="76"/>
      <c r="E114" s="76"/>
    </row>
    <row r="115" spans="4:5" ht="10.5">
      <c r="D115" s="76"/>
      <c r="E115" s="76"/>
    </row>
    <row r="116" spans="4:5" ht="10.5">
      <c r="D116" s="76"/>
      <c r="E116" s="76"/>
    </row>
    <row r="117" spans="4:5" ht="10.5">
      <c r="D117" s="76"/>
      <c r="E117" s="76"/>
    </row>
    <row r="118" spans="4:5" ht="10.5">
      <c r="D118" s="76"/>
      <c r="E118" s="76"/>
    </row>
    <row r="119" spans="4:5" ht="10.5">
      <c r="D119" s="76"/>
      <c r="E119" s="76"/>
    </row>
    <row r="120" spans="4:5" ht="10.5">
      <c r="D120" s="76"/>
      <c r="E120" s="76"/>
    </row>
    <row r="121" spans="4:5" ht="10.5">
      <c r="D121" s="76"/>
      <c r="E121" s="76"/>
    </row>
    <row r="122" spans="4:5" ht="10.5">
      <c r="D122" s="76"/>
      <c r="E122" s="76"/>
    </row>
    <row r="123" spans="4:5" ht="10.5">
      <c r="D123" s="76"/>
      <c r="E123" s="76"/>
    </row>
    <row r="124" spans="4:5" ht="10.5">
      <c r="D124" s="76"/>
      <c r="E124" s="76"/>
    </row>
    <row r="125" spans="4:5" ht="10.5">
      <c r="D125" s="76"/>
      <c r="E125" s="76"/>
    </row>
    <row r="126" spans="4:5" ht="10.5">
      <c r="D126" s="76"/>
      <c r="E126" s="76"/>
    </row>
    <row r="127" spans="4:5" ht="10.5">
      <c r="D127" s="76"/>
      <c r="E127" s="76"/>
    </row>
    <row r="128" spans="4:5" ht="10.5">
      <c r="D128" s="76"/>
      <c r="E128" s="76"/>
    </row>
    <row r="129" spans="4:5" ht="10.5">
      <c r="D129" s="76"/>
      <c r="E129" s="76"/>
    </row>
    <row r="130" spans="4:5" ht="10.5">
      <c r="D130" s="76"/>
      <c r="E130" s="76"/>
    </row>
    <row r="131" spans="4:5" ht="10.5">
      <c r="D131" s="76"/>
      <c r="E131" s="76"/>
    </row>
    <row r="132" spans="4:5" ht="10.5">
      <c r="D132" s="76"/>
      <c r="E132" s="76"/>
    </row>
    <row r="133" spans="4:5" ht="10.5">
      <c r="D133" s="76"/>
      <c r="E133" s="76"/>
    </row>
    <row r="134" spans="4:5" ht="10.5">
      <c r="D134" s="76"/>
      <c r="E134" s="76"/>
    </row>
    <row r="135" spans="4:5" ht="10.5">
      <c r="D135" s="76"/>
      <c r="E135" s="76"/>
    </row>
    <row r="136" spans="4:5" ht="10.5">
      <c r="D136" s="76"/>
      <c r="E136" s="76"/>
    </row>
    <row r="137" spans="4:5" ht="10.5">
      <c r="D137" s="76"/>
      <c r="E137" s="76"/>
    </row>
    <row r="138" spans="4:5" ht="10.5">
      <c r="D138" s="76"/>
      <c r="E138" s="76"/>
    </row>
    <row r="139" spans="4:5" ht="10.5">
      <c r="D139" s="76"/>
      <c r="E139" s="76"/>
    </row>
    <row r="140" spans="4:5" ht="10.5">
      <c r="D140" s="76"/>
      <c r="E140" s="76"/>
    </row>
    <row r="141" spans="4:5" ht="10.5">
      <c r="D141" s="76"/>
      <c r="E141" s="76"/>
    </row>
    <row r="142" spans="4:5" ht="10.5">
      <c r="D142" s="76"/>
      <c r="E142" s="76"/>
    </row>
    <row r="143" spans="4:5" ht="10.5">
      <c r="D143" s="76"/>
      <c r="E143" s="76"/>
    </row>
    <row r="144" spans="4:5" ht="10.5">
      <c r="D144" s="76"/>
      <c r="E144" s="76"/>
    </row>
    <row r="145" spans="4:5" ht="10.5">
      <c r="D145" s="76"/>
      <c r="E145" s="76"/>
    </row>
    <row r="146" spans="4:5" ht="10.5">
      <c r="D146" s="76"/>
      <c r="E146" s="76"/>
    </row>
    <row r="147" spans="4:5" ht="10.5">
      <c r="D147" s="76"/>
      <c r="E147" s="76"/>
    </row>
    <row r="148" spans="4:5" ht="10.5">
      <c r="D148" s="76"/>
      <c r="E148" s="76"/>
    </row>
    <row r="149" spans="4:5" ht="10.5">
      <c r="D149" s="76"/>
      <c r="E149" s="76"/>
    </row>
    <row r="150" spans="4:5" ht="10.5">
      <c r="D150" s="76"/>
      <c r="E150" s="76"/>
    </row>
    <row r="151" spans="4:5" ht="10.5">
      <c r="D151" s="76"/>
      <c r="E151" s="76"/>
    </row>
    <row r="152" spans="4:5" ht="10.5">
      <c r="D152" s="76"/>
      <c r="E152" s="76"/>
    </row>
    <row r="153" spans="4:5" ht="10.5">
      <c r="D153" s="76"/>
      <c r="E153" s="76"/>
    </row>
    <row r="154" spans="4:5" ht="10.5">
      <c r="D154" s="76"/>
      <c r="E154" s="76"/>
    </row>
    <row r="155" spans="4:5" ht="10.5">
      <c r="D155" s="76"/>
      <c r="E155" s="76"/>
    </row>
    <row r="156" spans="4:5" ht="10.5">
      <c r="D156" s="76"/>
      <c r="E156" s="76"/>
    </row>
    <row r="157" spans="4:5" ht="10.5">
      <c r="D157" s="76"/>
      <c r="E157" s="76"/>
    </row>
    <row r="158" spans="4:5" ht="10.5">
      <c r="D158" s="76"/>
      <c r="E158" s="76"/>
    </row>
    <row r="159" spans="4:5" ht="10.5">
      <c r="D159" s="76"/>
      <c r="E159" s="76"/>
    </row>
    <row r="160" spans="4:5" ht="10.5">
      <c r="D160" s="76"/>
      <c r="E160" s="76"/>
    </row>
    <row r="161" spans="4:5" ht="10.5">
      <c r="D161" s="76"/>
      <c r="E161" s="76"/>
    </row>
    <row r="162" spans="4:5" ht="10.5">
      <c r="D162" s="76"/>
      <c r="E162" s="76"/>
    </row>
    <row r="163" spans="4:5" ht="10.5">
      <c r="D163" s="76"/>
      <c r="E163" s="76"/>
    </row>
    <row r="164" spans="4:5" ht="10.5">
      <c r="D164" s="76"/>
      <c r="E164" s="76"/>
    </row>
    <row r="165" spans="4:5" ht="10.5">
      <c r="D165" s="76"/>
      <c r="E165" s="76"/>
    </row>
    <row r="166" spans="4:5" ht="10.5">
      <c r="D166" s="76"/>
      <c r="E166" s="76"/>
    </row>
    <row r="167" spans="4:5" ht="10.5">
      <c r="D167" s="76"/>
      <c r="E167" s="76"/>
    </row>
    <row r="168" spans="4:5" ht="10.5">
      <c r="D168" s="76"/>
      <c r="E168" s="76"/>
    </row>
    <row r="169" spans="4:5" ht="10.5">
      <c r="D169" s="76"/>
      <c r="E169" s="76"/>
    </row>
    <row r="170" spans="4:5" ht="10.5">
      <c r="D170" s="76"/>
      <c r="E170" s="76"/>
    </row>
    <row r="171" spans="4:5" ht="10.5">
      <c r="D171" s="76"/>
      <c r="E171" s="76"/>
    </row>
    <row r="172" spans="4:5" ht="10.5">
      <c r="D172" s="76"/>
      <c r="E172" s="76"/>
    </row>
    <row r="173" spans="4:5" ht="10.5">
      <c r="D173" s="76"/>
      <c r="E173" s="76"/>
    </row>
    <row r="174" spans="4:5" ht="10.5">
      <c r="D174" s="76"/>
      <c r="E174" s="76"/>
    </row>
    <row r="175" spans="4:5" ht="10.5">
      <c r="D175" s="76"/>
      <c r="E175" s="76"/>
    </row>
    <row r="176" spans="4:5" ht="10.5">
      <c r="D176" s="76"/>
      <c r="E176" s="76"/>
    </row>
    <row r="177" spans="4:5" ht="10.5">
      <c r="D177" s="76"/>
      <c r="E177" s="76"/>
    </row>
    <row r="178" spans="4:5" ht="10.5">
      <c r="D178" s="76"/>
      <c r="E178" s="76"/>
    </row>
    <row r="179" spans="4:5" ht="10.5">
      <c r="D179" s="76"/>
      <c r="E179" s="76"/>
    </row>
    <row r="180" spans="4:5" ht="10.5">
      <c r="D180" s="76"/>
      <c r="E180" s="76"/>
    </row>
    <row r="181" spans="4:5" ht="10.5">
      <c r="D181" s="76"/>
      <c r="E181" s="76"/>
    </row>
    <row r="182" spans="4:5" ht="10.5">
      <c r="D182" s="76"/>
      <c r="E182" s="76"/>
    </row>
    <row r="183" spans="4:5" ht="10.5">
      <c r="D183" s="76"/>
      <c r="E183" s="76"/>
    </row>
    <row r="184" spans="4:5" ht="10.5">
      <c r="D184" s="76"/>
      <c r="E184" s="76"/>
    </row>
    <row r="185" spans="4:5" ht="10.5">
      <c r="D185" s="76"/>
      <c r="E185" s="76"/>
    </row>
    <row r="186" spans="4:5" ht="10.5">
      <c r="D186" s="76"/>
      <c r="E186" s="76"/>
    </row>
    <row r="187" spans="4:5" ht="10.5">
      <c r="D187" s="76"/>
      <c r="E187" s="76"/>
    </row>
    <row r="188" spans="4:5" ht="10.5">
      <c r="D188" s="76"/>
      <c r="E188" s="76"/>
    </row>
    <row r="189" spans="4:5" ht="10.5">
      <c r="D189" s="76"/>
      <c r="E189" s="76"/>
    </row>
    <row r="190" spans="4:5" ht="10.5">
      <c r="D190" s="76"/>
      <c r="E190" s="76"/>
    </row>
    <row r="191" spans="4:5" ht="10.5">
      <c r="D191" s="76"/>
      <c r="E191" s="76"/>
    </row>
    <row r="192" spans="4:5" ht="10.5">
      <c r="D192" s="76"/>
      <c r="E192" s="76"/>
    </row>
    <row r="193" spans="4:5" ht="10.5">
      <c r="D193" s="76"/>
      <c r="E193" s="76"/>
    </row>
    <row r="194" spans="4:5" ht="10.5">
      <c r="D194" s="76"/>
      <c r="E194" s="76"/>
    </row>
    <row r="195" spans="4:5" ht="10.5">
      <c r="D195" s="76"/>
      <c r="E195" s="76"/>
    </row>
    <row r="196" spans="4:5" ht="10.5">
      <c r="D196" s="76"/>
      <c r="E196" s="76"/>
    </row>
    <row r="197" spans="4:5" ht="10.5">
      <c r="D197" s="76"/>
      <c r="E197" s="76"/>
    </row>
    <row r="198" spans="4:5" ht="10.5">
      <c r="D198" s="76"/>
      <c r="E198" s="76"/>
    </row>
    <row r="199" spans="4:5" ht="10.5">
      <c r="D199" s="76"/>
      <c r="E199" s="76"/>
    </row>
    <row r="200" spans="4:5" ht="10.5">
      <c r="D200" s="76"/>
      <c r="E200" s="76"/>
    </row>
    <row r="201" spans="4:5" ht="10.5">
      <c r="D201" s="76"/>
      <c r="E201" s="76"/>
    </row>
    <row r="202" spans="4:5" ht="10.5">
      <c r="D202" s="76"/>
      <c r="E202" s="76"/>
    </row>
    <row r="203" spans="4:5" ht="10.5">
      <c r="D203" s="76"/>
      <c r="E203" s="76"/>
    </row>
    <row r="204" spans="4:5" ht="10.5">
      <c r="D204" s="76"/>
      <c r="E204" s="76"/>
    </row>
    <row r="205" spans="4:5" ht="10.5">
      <c r="D205" s="76"/>
      <c r="E205" s="76"/>
    </row>
    <row r="206" spans="4:5" ht="10.5">
      <c r="D206" s="76"/>
      <c r="E206" s="76"/>
    </row>
    <row r="207" spans="4:5" ht="10.5">
      <c r="D207" s="76"/>
      <c r="E207" s="76"/>
    </row>
    <row r="208" spans="4:5" ht="10.5">
      <c r="D208" s="76"/>
      <c r="E208" s="76"/>
    </row>
    <row r="209" spans="4:5" ht="10.5">
      <c r="D209" s="76"/>
      <c r="E209" s="76"/>
    </row>
    <row r="210" spans="4:5" ht="10.5">
      <c r="D210" s="76"/>
      <c r="E210" s="76"/>
    </row>
    <row r="211" spans="4:5" ht="10.5">
      <c r="D211" s="76"/>
      <c r="E211" s="76"/>
    </row>
    <row r="212" spans="4:5" ht="10.5">
      <c r="D212" s="76"/>
      <c r="E212" s="76"/>
    </row>
    <row r="213" spans="4:5" ht="10.5">
      <c r="D213" s="76"/>
      <c r="E213" s="76"/>
    </row>
    <row r="214" spans="4:5" ht="10.5">
      <c r="D214" s="76"/>
      <c r="E214" s="76"/>
    </row>
    <row r="215" spans="4:5" ht="10.5">
      <c r="D215" s="76"/>
      <c r="E215" s="76"/>
    </row>
    <row r="216" spans="4:5" ht="10.5">
      <c r="D216" s="76"/>
      <c r="E216" s="76"/>
    </row>
    <row r="217" spans="4:5" ht="10.5">
      <c r="D217" s="76"/>
      <c r="E217" s="76"/>
    </row>
    <row r="218" spans="4:5" ht="10.5">
      <c r="D218" s="76"/>
      <c r="E218" s="76"/>
    </row>
    <row r="219" spans="4:5" ht="10.5">
      <c r="D219" s="76"/>
      <c r="E219" s="76"/>
    </row>
    <row r="220" spans="4:5" ht="10.5">
      <c r="D220" s="76"/>
      <c r="E220" s="76"/>
    </row>
    <row r="221" spans="4:5" ht="10.5">
      <c r="D221" s="76"/>
      <c r="E221" s="76"/>
    </row>
    <row r="222" spans="4:5" ht="10.5">
      <c r="D222" s="76"/>
      <c r="E222" s="76"/>
    </row>
    <row r="223" spans="4:5" ht="10.5">
      <c r="D223" s="76"/>
      <c r="E223" s="76"/>
    </row>
    <row r="224" spans="4:5" ht="10.5">
      <c r="D224" s="76"/>
      <c r="E224" s="76"/>
    </row>
    <row r="225" spans="4:5" ht="10.5">
      <c r="D225" s="76"/>
      <c r="E225" s="76"/>
    </row>
    <row r="226" spans="4:5" ht="10.5">
      <c r="D226" s="76"/>
      <c r="E226" s="76"/>
    </row>
    <row r="227" spans="4:5" ht="10.5">
      <c r="D227" s="76"/>
      <c r="E227" s="76"/>
    </row>
    <row r="228" spans="4:5" ht="10.5">
      <c r="D228" s="76"/>
      <c r="E228" s="76"/>
    </row>
    <row r="229" spans="4:5" ht="10.5">
      <c r="D229" s="76"/>
      <c r="E229" s="76"/>
    </row>
    <row r="230" spans="4:5" ht="10.5">
      <c r="D230" s="76"/>
      <c r="E230" s="76"/>
    </row>
    <row r="231" spans="4:5" ht="10.5">
      <c r="D231" s="76"/>
      <c r="E231" s="76"/>
    </row>
    <row r="232" spans="4:5" ht="10.5">
      <c r="D232" s="76"/>
      <c r="E232" s="76"/>
    </row>
    <row r="233" spans="4:5" ht="10.5">
      <c r="D233" s="76"/>
      <c r="E233" s="76"/>
    </row>
    <row r="234" spans="4:5" ht="10.5">
      <c r="D234" s="76"/>
      <c r="E234" s="76"/>
    </row>
    <row r="235" spans="4:5" ht="10.5">
      <c r="D235" s="76"/>
      <c r="E235" s="76"/>
    </row>
    <row r="236" spans="4:5" ht="10.5">
      <c r="D236" s="76"/>
      <c r="E236" s="76"/>
    </row>
    <row r="237" spans="4:5" ht="10.5">
      <c r="D237" s="76"/>
      <c r="E237" s="76"/>
    </row>
    <row r="238" spans="4:5" ht="10.5">
      <c r="D238" s="76"/>
      <c r="E238" s="76"/>
    </row>
    <row r="239" spans="4:5" ht="10.5">
      <c r="D239" s="76"/>
      <c r="E239" s="76"/>
    </row>
    <row r="240" spans="4:5" ht="10.5">
      <c r="D240" s="76"/>
      <c r="E240" s="76"/>
    </row>
    <row r="241" spans="4:5" ht="10.5">
      <c r="D241" s="76"/>
      <c r="E241" s="76"/>
    </row>
    <row r="242" spans="4:5" ht="10.5">
      <c r="D242" s="76"/>
      <c r="E242" s="76"/>
    </row>
    <row r="243" spans="4:5" ht="10.5">
      <c r="D243" s="76"/>
      <c r="E243" s="76"/>
    </row>
    <row r="244" spans="4:5" ht="10.5">
      <c r="D244" s="76"/>
      <c r="E244" s="76"/>
    </row>
    <row r="245" spans="4:5" ht="10.5">
      <c r="D245" s="76"/>
      <c r="E245" s="76"/>
    </row>
    <row r="246" spans="4:5" ht="10.5">
      <c r="D246" s="76"/>
      <c r="E246" s="76"/>
    </row>
    <row r="247" spans="4:5" ht="10.5">
      <c r="D247" s="76"/>
      <c r="E247" s="76"/>
    </row>
    <row r="248" spans="4:5" ht="10.5">
      <c r="D248" s="76"/>
      <c r="E248" s="76"/>
    </row>
    <row r="249" spans="4:5" ht="10.5">
      <c r="D249" s="76"/>
      <c r="E249" s="76"/>
    </row>
    <row r="250" spans="4:5" ht="10.5">
      <c r="D250" s="76"/>
      <c r="E250" s="76"/>
    </row>
    <row r="251" spans="4:5" ht="10.5">
      <c r="D251" s="76"/>
      <c r="E251" s="76"/>
    </row>
    <row r="252" spans="4:5" ht="10.5">
      <c r="D252" s="76"/>
      <c r="E252" s="76"/>
    </row>
    <row r="253" spans="4:5" ht="10.5">
      <c r="D253" s="76"/>
      <c r="E253" s="76"/>
    </row>
    <row r="254" spans="4:5" ht="10.5">
      <c r="D254" s="76"/>
      <c r="E254" s="76"/>
    </row>
    <row r="255" spans="4:5" ht="10.5">
      <c r="D255" s="76"/>
      <c r="E255" s="76"/>
    </row>
    <row r="256" spans="4:5" ht="10.5">
      <c r="D256" s="76"/>
      <c r="E256" s="76"/>
    </row>
    <row r="257" spans="4:5" ht="10.5">
      <c r="D257" s="76"/>
      <c r="E257" s="76"/>
    </row>
    <row r="258" spans="4:5" ht="10.5">
      <c r="D258" s="76"/>
      <c r="E258" s="76"/>
    </row>
    <row r="259" spans="4:5" ht="10.5">
      <c r="D259" s="76"/>
      <c r="E259" s="76"/>
    </row>
    <row r="260" spans="4:5" ht="10.5">
      <c r="D260" s="76"/>
      <c r="E260" s="76"/>
    </row>
    <row r="261" spans="4:5" ht="10.5">
      <c r="D261" s="76"/>
      <c r="E261" s="76"/>
    </row>
    <row r="262" spans="4:5" ht="10.5">
      <c r="D262" s="76"/>
      <c r="E262" s="76"/>
    </row>
    <row r="263" spans="4:5" ht="10.5">
      <c r="D263" s="76"/>
      <c r="E263" s="76"/>
    </row>
    <row r="264" spans="4:5" ht="10.5">
      <c r="D264" s="76"/>
      <c r="E264" s="76"/>
    </row>
    <row r="265" spans="4:5" ht="10.5">
      <c r="D265" s="76"/>
      <c r="E265" s="76"/>
    </row>
    <row r="266" spans="4:5" ht="10.5">
      <c r="D266" s="76"/>
      <c r="E266" s="76"/>
    </row>
    <row r="267" spans="4:5" ht="10.5">
      <c r="D267" s="76"/>
      <c r="E267" s="76"/>
    </row>
    <row r="268" spans="4:5" ht="10.5">
      <c r="D268" s="76"/>
      <c r="E268" s="76"/>
    </row>
    <row r="269" spans="4:5" ht="10.5">
      <c r="D269" s="76"/>
      <c r="E269" s="76"/>
    </row>
    <row r="270" spans="4:5" ht="10.5">
      <c r="D270" s="76"/>
      <c r="E270" s="76"/>
    </row>
    <row r="271" spans="4:5" ht="10.5">
      <c r="D271" s="76"/>
      <c r="E271" s="76"/>
    </row>
    <row r="272" spans="4:5" ht="10.5">
      <c r="D272" s="76"/>
      <c r="E272" s="76"/>
    </row>
    <row r="273" spans="4:5" ht="10.5">
      <c r="D273" s="76"/>
      <c r="E273" s="76"/>
    </row>
    <row r="274" spans="4:5" ht="10.5">
      <c r="D274" s="76"/>
      <c r="E274" s="76"/>
    </row>
    <row r="275" spans="4:5" ht="10.5">
      <c r="D275" s="76"/>
      <c r="E275" s="76"/>
    </row>
    <row r="276" spans="4:5" ht="10.5">
      <c r="D276" s="76"/>
      <c r="E276" s="76"/>
    </row>
    <row r="277" spans="4:5" ht="10.5">
      <c r="D277" s="76"/>
      <c r="E277" s="76"/>
    </row>
    <row r="278" spans="4:5" ht="10.5">
      <c r="D278" s="76"/>
      <c r="E278" s="76"/>
    </row>
    <row r="279" spans="4:5" ht="10.5">
      <c r="D279" s="76"/>
      <c r="E279" s="76"/>
    </row>
    <row r="280" spans="4:5" ht="10.5">
      <c r="D280" s="76"/>
      <c r="E280" s="76"/>
    </row>
    <row r="281" spans="4:5" ht="10.5">
      <c r="D281" s="76"/>
      <c r="E281" s="76"/>
    </row>
    <row r="282" spans="4:5" ht="10.5">
      <c r="D282" s="76"/>
      <c r="E282" s="76"/>
    </row>
    <row r="283" spans="4:5" ht="10.5">
      <c r="D283" s="76"/>
      <c r="E283" s="76"/>
    </row>
    <row r="284" spans="4:5" ht="10.5">
      <c r="D284" s="76"/>
      <c r="E284" s="76"/>
    </row>
    <row r="285" spans="4:5" ht="10.5">
      <c r="D285" s="76"/>
      <c r="E285" s="76"/>
    </row>
    <row r="286" spans="4:5" ht="10.5">
      <c r="D286" s="76"/>
      <c r="E286" s="76"/>
    </row>
    <row r="287" spans="4:5" ht="10.5">
      <c r="D287" s="76"/>
      <c r="E287" s="76"/>
    </row>
    <row r="288" spans="4:5" ht="10.5">
      <c r="D288" s="76"/>
      <c r="E288" s="76"/>
    </row>
    <row r="289" spans="4:5" ht="10.5">
      <c r="D289" s="76"/>
      <c r="E289" s="76"/>
    </row>
    <row r="290" spans="4:5" ht="10.5">
      <c r="D290" s="76"/>
      <c r="E290" s="76"/>
    </row>
    <row r="291" spans="4:5" ht="10.5">
      <c r="D291" s="76"/>
      <c r="E291" s="76"/>
    </row>
    <row r="292" spans="4:5" ht="10.5">
      <c r="D292" s="76"/>
      <c r="E292" s="76"/>
    </row>
    <row r="293" spans="4:5" ht="10.5">
      <c r="D293" s="76"/>
      <c r="E293" s="76"/>
    </row>
    <row r="294" spans="4:5" ht="10.5">
      <c r="D294" s="76"/>
      <c r="E294" s="76"/>
    </row>
    <row r="295" spans="4:5" ht="10.5">
      <c r="D295" s="76"/>
      <c r="E295" s="76"/>
    </row>
    <row r="296" spans="4:5" ht="10.5">
      <c r="D296" s="76"/>
      <c r="E296" s="76"/>
    </row>
    <row r="297" spans="4:5" ht="10.5">
      <c r="D297" s="76"/>
      <c r="E297" s="76"/>
    </row>
    <row r="298" spans="4:5" ht="10.5">
      <c r="D298" s="76"/>
      <c r="E298" s="76"/>
    </row>
    <row r="299" spans="4:5" ht="10.5">
      <c r="D299" s="76"/>
      <c r="E299" s="76"/>
    </row>
    <row r="300" spans="4:5" ht="10.5">
      <c r="D300" s="76"/>
      <c r="E300" s="76"/>
    </row>
    <row r="301" spans="4:5" ht="10.5">
      <c r="D301" s="76"/>
      <c r="E301" s="76"/>
    </row>
    <row r="302" spans="4:5" ht="10.5">
      <c r="D302" s="76"/>
      <c r="E302" s="76"/>
    </row>
    <row r="303" spans="4:5" ht="10.5">
      <c r="D303" s="76"/>
      <c r="E303" s="76"/>
    </row>
    <row r="304" spans="4:5" ht="10.5">
      <c r="D304" s="76"/>
      <c r="E304" s="76"/>
    </row>
    <row r="305" spans="4:5" ht="10.5">
      <c r="D305" s="76"/>
      <c r="E305" s="76"/>
    </row>
    <row r="306" spans="4:5" ht="10.5">
      <c r="D306" s="76"/>
      <c r="E306" s="76"/>
    </row>
    <row r="307" spans="4:5" ht="10.5">
      <c r="D307" s="76"/>
      <c r="E307" s="76"/>
    </row>
    <row r="308" spans="4:5" ht="10.5">
      <c r="D308" s="76"/>
      <c r="E308" s="76"/>
    </row>
    <row r="309" spans="4:5" ht="10.5">
      <c r="D309" s="76"/>
      <c r="E309" s="76"/>
    </row>
    <row r="310" spans="4:5" ht="10.5">
      <c r="D310" s="76"/>
      <c r="E310" s="76"/>
    </row>
    <row r="311" spans="4:5" ht="10.5">
      <c r="D311" s="76"/>
      <c r="E311" s="76"/>
    </row>
    <row r="312" spans="4:5" ht="10.5">
      <c r="D312" s="76"/>
      <c r="E312" s="76"/>
    </row>
    <row r="313" spans="4:5" ht="10.5">
      <c r="D313" s="76"/>
      <c r="E313" s="76"/>
    </row>
    <row r="314" spans="4:5" ht="10.5">
      <c r="D314" s="76"/>
      <c r="E314" s="76"/>
    </row>
    <row r="315" spans="4:5" ht="10.5">
      <c r="D315" s="76"/>
      <c r="E315" s="76"/>
    </row>
    <row r="316" spans="4:5" ht="10.5">
      <c r="D316" s="76"/>
      <c r="E316" s="76"/>
    </row>
    <row r="317" spans="4:5" ht="10.5">
      <c r="D317" s="76"/>
      <c r="E317" s="76"/>
    </row>
    <row r="318" spans="4:5" ht="10.5">
      <c r="D318" s="76"/>
      <c r="E318" s="76"/>
    </row>
    <row r="319" spans="4:5" ht="10.5">
      <c r="D319" s="76"/>
      <c r="E319" s="76"/>
    </row>
    <row r="320" spans="4:5" ht="10.5">
      <c r="D320" s="76"/>
      <c r="E320" s="76"/>
    </row>
    <row r="321" spans="4:5" ht="10.5">
      <c r="D321" s="76"/>
      <c r="E321" s="76"/>
    </row>
    <row r="322" spans="4:5" ht="10.5">
      <c r="D322" s="76"/>
      <c r="E322" s="76"/>
    </row>
    <row r="323" spans="4:5" ht="10.5">
      <c r="D323" s="76"/>
      <c r="E323" s="76"/>
    </row>
    <row r="324" spans="4:5" ht="10.5">
      <c r="D324" s="76"/>
      <c r="E324" s="76"/>
    </row>
    <row r="325" spans="4:5" ht="10.5">
      <c r="D325" s="76"/>
      <c r="E325" s="76"/>
    </row>
    <row r="326" spans="4:5" ht="10.5">
      <c r="D326" s="76"/>
      <c r="E326" s="76"/>
    </row>
    <row r="327" spans="4:5" ht="10.5">
      <c r="D327" s="76"/>
      <c r="E327" s="76"/>
    </row>
    <row r="328" spans="4:5" ht="10.5">
      <c r="D328" s="76"/>
      <c r="E328" s="76"/>
    </row>
    <row r="329" spans="4:5" ht="10.5">
      <c r="D329" s="76"/>
      <c r="E329" s="76"/>
    </row>
    <row r="330" spans="4:5" ht="10.5">
      <c r="D330" s="76"/>
      <c r="E330" s="76"/>
    </row>
    <row r="331" spans="4:5" ht="10.5">
      <c r="D331" s="76"/>
      <c r="E331" s="76"/>
    </row>
    <row r="332" spans="4:5" ht="10.5">
      <c r="D332" s="76"/>
      <c r="E332" s="76"/>
    </row>
    <row r="333" spans="4:5" ht="10.5">
      <c r="D333" s="76"/>
      <c r="E333" s="76"/>
    </row>
    <row r="334" spans="4:5" ht="10.5">
      <c r="D334" s="76"/>
      <c r="E334" s="76"/>
    </row>
    <row r="335" spans="4:5" ht="10.5">
      <c r="D335" s="76"/>
      <c r="E335" s="76"/>
    </row>
    <row r="336" spans="4:5" ht="10.5">
      <c r="D336" s="76"/>
      <c r="E336" s="76"/>
    </row>
    <row r="337" spans="4:5" ht="10.5">
      <c r="D337" s="76"/>
      <c r="E337" s="76"/>
    </row>
    <row r="338" spans="4:5" ht="10.5">
      <c r="D338" s="76"/>
      <c r="E338" s="76"/>
    </row>
    <row r="339" spans="4:5" ht="10.5">
      <c r="D339" s="76"/>
      <c r="E339" s="76"/>
    </row>
    <row r="340" spans="4:5" ht="10.5">
      <c r="D340" s="76"/>
      <c r="E340" s="76"/>
    </row>
    <row r="341" spans="4:5" ht="10.5">
      <c r="D341" s="76"/>
      <c r="E341" s="76"/>
    </row>
    <row r="342" spans="4:5" ht="10.5">
      <c r="D342" s="76"/>
      <c r="E342" s="76"/>
    </row>
    <row r="343" spans="4:5" ht="10.5">
      <c r="D343" s="76"/>
      <c r="E343" s="76"/>
    </row>
    <row r="344" spans="4:5" ht="10.5">
      <c r="D344" s="76"/>
      <c r="E344" s="76"/>
    </row>
    <row r="345" spans="4:5" ht="10.5">
      <c r="D345" s="76"/>
      <c r="E345" s="76"/>
    </row>
    <row r="346" spans="4:5" ht="10.5">
      <c r="D346" s="76"/>
      <c r="E346" s="76"/>
    </row>
    <row r="347" spans="4:5" ht="10.5">
      <c r="D347" s="76"/>
      <c r="E347" s="76"/>
    </row>
    <row r="348" spans="4:5" ht="10.5">
      <c r="D348" s="76"/>
      <c r="E348" s="76"/>
    </row>
    <row r="349" spans="4:5" ht="10.5">
      <c r="D349" s="76"/>
      <c r="E349" s="76"/>
    </row>
    <row r="350" spans="4:5" ht="10.5">
      <c r="D350" s="76"/>
      <c r="E350" s="76"/>
    </row>
    <row r="351" spans="4:5" ht="10.5">
      <c r="D351" s="76"/>
      <c r="E351" s="76"/>
    </row>
    <row r="352" spans="4:5" ht="10.5">
      <c r="D352" s="76"/>
      <c r="E352" s="76"/>
    </row>
    <row r="353" spans="4:5" ht="10.5">
      <c r="D353" s="76"/>
      <c r="E353" s="76"/>
    </row>
    <row r="354" spans="4:5" ht="10.5">
      <c r="D354" s="76"/>
      <c r="E354" s="76"/>
    </row>
    <row r="355" spans="4:5" ht="10.5">
      <c r="D355" s="76"/>
      <c r="E355" s="76"/>
    </row>
    <row r="356" spans="4:5" ht="10.5">
      <c r="D356" s="76"/>
      <c r="E356" s="76"/>
    </row>
    <row r="357" spans="4:5" ht="10.5">
      <c r="D357" s="76"/>
      <c r="E357" s="76"/>
    </row>
    <row r="358" spans="4:5" ht="10.5">
      <c r="D358" s="76"/>
      <c r="E358" s="76"/>
    </row>
    <row r="359" spans="4:5" ht="10.5">
      <c r="D359" s="76"/>
      <c r="E359" s="76"/>
    </row>
    <row r="360" spans="4:5" ht="10.5">
      <c r="D360" s="76"/>
      <c r="E360" s="76"/>
    </row>
    <row r="361" spans="4:5" ht="10.5">
      <c r="D361" s="76"/>
      <c r="E361" s="76"/>
    </row>
    <row r="362" spans="4:5" ht="10.5">
      <c r="D362" s="76"/>
      <c r="E362" s="76"/>
    </row>
    <row r="363" spans="4:5" ht="10.5">
      <c r="D363" s="76"/>
      <c r="E363" s="76"/>
    </row>
    <row r="364" spans="4:5" ht="10.5">
      <c r="D364" s="76"/>
      <c r="E364" s="76"/>
    </row>
    <row r="365" spans="4:5" ht="10.5">
      <c r="D365" s="76"/>
      <c r="E365" s="76"/>
    </row>
    <row r="366" spans="4:5" ht="10.5">
      <c r="D366" s="76"/>
      <c r="E366" s="76"/>
    </row>
    <row r="367" spans="4:5" ht="10.5">
      <c r="D367" s="76"/>
      <c r="E367" s="76"/>
    </row>
    <row r="368" spans="4:5" ht="10.5">
      <c r="D368" s="76"/>
      <c r="E368" s="76"/>
    </row>
    <row r="369" spans="4:5" ht="10.5">
      <c r="D369" s="76"/>
      <c r="E369" s="76"/>
    </row>
    <row r="370" spans="4:5" ht="10.5">
      <c r="D370" s="76"/>
      <c r="E370" s="76"/>
    </row>
    <row r="371" spans="4:5" ht="10.5">
      <c r="D371" s="76"/>
      <c r="E371" s="76"/>
    </row>
    <row r="372" spans="4:5" ht="10.5">
      <c r="D372" s="76"/>
      <c r="E372" s="76"/>
    </row>
    <row r="373" spans="4:5" ht="10.5">
      <c r="D373" s="76"/>
      <c r="E373" s="76"/>
    </row>
    <row r="374" spans="4:5" ht="10.5">
      <c r="D374" s="76"/>
      <c r="E374" s="76"/>
    </row>
    <row r="375" spans="4:5" ht="10.5">
      <c r="D375" s="76"/>
      <c r="E375" s="76"/>
    </row>
    <row r="376" spans="4:5" ht="10.5">
      <c r="D376" s="76"/>
      <c r="E376" s="76"/>
    </row>
    <row r="377" spans="4:5" ht="10.5">
      <c r="D377" s="76"/>
      <c r="E377" s="76"/>
    </row>
    <row r="378" spans="4:5" ht="10.5">
      <c r="D378" s="76"/>
      <c r="E378" s="76"/>
    </row>
  </sheetData>
  <sheetProtection/>
  <mergeCells count="2">
    <mergeCell ref="B5:F6"/>
    <mergeCell ref="A5:A6"/>
  </mergeCells>
  <printOptions/>
  <pageMargins left="0.58" right="0.36" top="0.86" bottom="0.5" header="0.64" footer="0.22"/>
  <pageSetup horizontalDpi="600" verticalDpi="600" orientation="landscape" r:id="rId1"/>
  <headerFooter alignWithMargins="0">
    <oddFooter>&amp;C&amp;"Arial,Bold Italic"&amp;A&amp;R&amp;"Arial,Bold Italic"Page &amp;P</oddFooter>
  </headerFooter>
  <rowBreaks count="2" manualBreakCount="2">
    <brk id="22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 of Info Tech</dc:creator>
  <cp:keywords/>
  <dc:description/>
  <cp:lastModifiedBy>Stevens, Jared</cp:lastModifiedBy>
  <cp:lastPrinted>2011-07-06T22:37:27Z</cp:lastPrinted>
  <dcterms:created xsi:type="dcterms:W3CDTF">2002-09-13T19:57:41Z</dcterms:created>
  <dcterms:modified xsi:type="dcterms:W3CDTF">2022-09-13T19:44:31Z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otes">
    <vt:lpwstr/>
  </property>
  <property fmtid="{D5CDD505-2E9C-101B-9397-08002B2CF9AE}" pid="3" name="_ip_UnifiedCompliancePolicyUIAction">
    <vt:lpwstr/>
  </property>
  <property fmtid="{D5CDD505-2E9C-101B-9397-08002B2CF9AE}" pid="4" name="lcf76f155ced4ddcb4097134ff3c332f">
    <vt:lpwstr/>
  </property>
  <property fmtid="{D5CDD505-2E9C-101B-9397-08002B2CF9AE}" pid="5" name="_ip_UnifiedCompliancePolicyProperties">
    <vt:lpwstr/>
  </property>
  <property fmtid="{D5CDD505-2E9C-101B-9397-08002B2CF9AE}" pid="6" name="TaxCatchAll">
    <vt:lpwstr/>
  </property>
</Properties>
</file>